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10170" activeTab="0"/>
  </bookViews>
  <sheets>
    <sheet name="YOUTH 13 &amp; UNDER" sheetId="1" r:id="rId1"/>
    <sheet name="YOUTH" sheetId="2" r:id="rId2"/>
    <sheet name="AMATEUR" sheetId="3" r:id="rId3"/>
    <sheet name="OPEN" sheetId="4" r:id="rId4"/>
    <sheet name="JUNIOR" sheetId="5" r:id="rId5"/>
  </sheets>
  <definedNames/>
  <calcPr fullCalcOnLoad="1"/>
</workbook>
</file>

<file path=xl/sharedStrings.xml><?xml version="1.0" encoding="utf-8"?>
<sst xmlns="http://schemas.openxmlformats.org/spreadsheetml/2006/main" count="724" uniqueCount="188">
  <si>
    <t>WESTERN PLEASURE</t>
  </si>
  <si>
    <t>Zuzanna Czerwińska</t>
  </si>
  <si>
    <t>Dante's Red Mount</t>
  </si>
  <si>
    <t>Agata Grzywocz</t>
  </si>
  <si>
    <t>Wojtek</t>
  </si>
  <si>
    <t>Aleksandra Galant</t>
  </si>
  <si>
    <t>Decaho</t>
  </si>
  <si>
    <t>Maksymilian Szumiński</t>
  </si>
  <si>
    <t>Dakota</t>
  </si>
  <si>
    <t>Olga Pawłowicz</t>
  </si>
  <si>
    <t>Nugat</t>
  </si>
  <si>
    <t>Sabina Widera</t>
  </si>
  <si>
    <t>Batman</t>
  </si>
  <si>
    <t>BARREL RACING</t>
  </si>
  <si>
    <t>Natalia Słowik</t>
  </si>
  <si>
    <t>Jaqulina</t>
  </si>
  <si>
    <t>Wiktoria Jaśkiewicz</t>
  </si>
  <si>
    <t>Irotezka</t>
  </si>
  <si>
    <t xml:space="preserve">BARREL RACING </t>
  </si>
  <si>
    <t>Angelika Rams</t>
  </si>
  <si>
    <t>Red Bronco Bonanza</t>
  </si>
  <si>
    <t>Wioletta Świętojańska</t>
  </si>
  <si>
    <t>Wanessa Biela</t>
  </si>
  <si>
    <t>Gamir</t>
  </si>
  <si>
    <t>Irys</t>
  </si>
  <si>
    <t>Karolina Jaśkiewicz</t>
  </si>
  <si>
    <t>Emilia Wolak</t>
  </si>
  <si>
    <t>Kares</t>
  </si>
  <si>
    <t>Iwona Loch</t>
  </si>
  <si>
    <t>DDR Fancy Pearl</t>
  </si>
  <si>
    <t xml:space="preserve">Aleksandra Szubart </t>
  </si>
  <si>
    <t>Picazo</t>
  </si>
  <si>
    <t>Daniel Kociok</t>
  </si>
  <si>
    <t>Imperial Camelot</t>
  </si>
  <si>
    <t xml:space="preserve">Katarzyna Kaźmirczyk </t>
  </si>
  <si>
    <t>Samson KW</t>
  </si>
  <si>
    <t xml:space="preserve">Sylwester Florian </t>
  </si>
  <si>
    <t>Euchides</t>
  </si>
  <si>
    <t>Bueno Little Badge</t>
  </si>
  <si>
    <t>Puls</t>
  </si>
  <si>
    <t>Małgorzata Pokój</t>
  </si>
  <si>
    <t>Sheza Fast Fox</t>
  </si>
  <si>
    <t>Sylwia Charłampowicz</t>
  </si>
  <si>
    <t>Pantera</t>
  </si>
  <si>
    <t>172 A</t>
  </si>
  <si>
    <t>347 A</t>
  </si>
  <si>
    <t>POLE BENDING</t>
  </si>
  <si>
    <t>WESTERN HORSEMANSHIP</t>
  </si>
  <si>
    <t xml:space="preserve">Zuzanna Czerwińska </t>
  </si>
  <si>
    <t>Nicola Wesołowska</t>
  </si>
  <si>
    <t>Sunshine Checkpoint Whiz</t>
  </si>
  <si>
    <t>Nicola Łapińska</t>
  </si>
  <si>
    <t>Maria Maluśkiewicz</t>
  </si>
  <si>
    <t>Nomen</t>
  </si>
  <si>
    <t>Anna Dombrowska</t>
  </si>
  <si>
    <t>Par Mount Dolly</t>
  </si>
  <si>
    <t>Marika Wesołowska</t>
  </si>
  <si>
    <t>Coco Doll</t>
  </si>
  <si>
    <t>Artur Górecki</t>
  </si>
  <si>
    <t>Prima Pepper Pasion</t>
  </si>
  <si>
    <t>Dominika Bielawska</t>
  </si>
  <si>
    <t>Funny Girl</t>
  </si>
  <si>
    <t>308A</t>
  </si>
  <si>
    <t>REINING</t>
  </si>
  <si>
    <t>Irena Grygiel</t>
  </si>
  <si>
    <t>Stepjac Flygirl</t>
  </si>
  <si>
    <t xml:space="preserve">Paula Siekańska </t>
  </si>
  <si>
    <t>Sugar Smart Player</t>
  </si>
  <si>
    <t>220A</t>
  </si>
  <si>
    <t>Dorota Kuska</t>
  </si>
  <si>
    <t>PBRK Baby Blue</t>
  </si>
  <si>
    <t>325C</t>
  </si>
  <si>
    <t>Marek Misiek</t>
  </si>
  <si>
    <t>Paula Siekańska</t>
  </si>
  <si>
    <t>Prima Pepper Passion</t>
  </si>
  <si>
    <t>325B</t>
  </si>
  <si>
    <t>TRAIL</t>
  </si>
  <si>
    <t>Julia Wolska</t>
  </si>
  <si>
    <t>Neriel</t>
  </si>
  <si>
    <t>Hanna Samak</t>
  </si>
  <si>
    <t>Frisky Philadelphia</t>
  </si>
  <si>
    <t>Filomena Brzezicka</t>
  </si>
  <si>
    <t>Sunshine RR</t>
  </si>
  <si>
    <t>Krzysztof Snowyda</t>
  </si>
  <si>
    <t>Ballada</t>
  </si>
  <si>
    <t>Night by Night</t>
  </si>
  <si>
    <t>76A</t>
  </si>
  <si>
    <t>Paulina Wojtulek</t>
  </si>
  <si>
    <t>Fortuna</t>
  </si>
  <si>
    <t>121A</t>
  </si>
  <si>
    <t>Aleksandra Chmielewska</t>
  </si>
  <si>
    <t>Skips Slayer RR</t>
  </si>
  <si>
    <t>Klaudia Fita</t>
  </si>
  <si>
    <t>Diuk</t>
  </si>
  <si>
    <t>Leszek Baca</t>
  </si>
  <si>
    <t>Wapi Cashin "Pepe"</t>
  </si>
  <si>
    <t>Andrzej Truskowski</t>
  </si>
  <si>
    <t xml:space="preserve">Paulina Wojtulek </t>
  </si>
  <si>
    <t>Tomasz Pawłowicz</t>
  </si>
  <si>
    <t>Elpenor</t>
  </si>
  <si>
    <t>WESTERN RIDING</t>
  </si>
  <si>
    <t>Witold Dzięcioł</t>
  </si>
  <si>
    <t>Maria Dzięcioł</t>
  </si>
  <si>
    <t>Okapi</t>
  </si>
  <si>
    <t>Łotr</t>
  </si>
  <si>
    <t>Sławomir Kobierski</t>
  </si>
  <si>
    <t>Poco Jace Dun It</t>
  </si>
  <si>
    <t>Exmoor</t>
  </si>
  <si>
    <t>Swarna</t>
  </si>
  <si>
    <t>Nina Jarosz</t>
  </si>
  <si>
    <t>Kenia</t>
  </si>
  <si>
    <t>Michał Płóciniak</t>
  </si>
  <si>
    <t>Silver o Rima</t>
  </si>
  <si>
    <t>Agnieszka Kubiak</t>
  </si>
  <si>
    <t>Lancer Fire Jac</t>
  </si>
  <si>
    <t>Joanna Nowicka</t>
  </si>
  <si>
    <t>Bacardi Pink</t>
  </si>
  <si>
    <t>Alicja Kula</t>
  </si>
  <si>
    <t>Dual Dun II</t>
  </si>
  <si>
    <t>Sylwia Kubiak</t>
  </si>
  <si>
    <t>Smart Like Hollywood</t>
  </si>
  <si>
    <t>Robert Gajda</t>
  </si>
  <si>
    <t>Speedy Whiz Badger</t>
  </si>
  <si>
    <t>Tomasz Turkowski</t>
  </si>
  <si>
    <t>This Is Love</t>
  </si>
  <si>
    <t>Ewa Marciniak</t>
  </si>
  <si>
    <t>Bohun</t>
  </si>
  <si>
    <t>SUPERHORSE</t>
  </si>
  <si>
    <t>Piotr Zakrzewski</t>
  </si>
  <si>
    <t>Little King Pine</t>
  </si>
  <si>
    <t>Łukasz Jaros</t>
  </si>
  <si>
    <t>Step Arcletic Sonia</t>
  </si>
  <si>
    <t>Urszula Plisak</t>
  </si>
  <si>
    <t>JM Sweet Ann</t>
  </si>
  <si>
    <t>Małgorzata Mirkowska</t>
  </si>
  <si>
    <t>Enter Lady Bardell</t>
  </si>
  <si>
    <t>Ewelina Zoń</t>
  </si>
  <si>
    <t>Bull Horn Spooky Hancock</t>
  </si>
  <si>
    <t>Jarosław Nowicki</t>
  </si>
  <si>
    <t>Catalysts Bandit AF</t>
  </si>
  <si>
    <t>Jarosław Gmurczyk</t>
  </si>
  <si>
    <t>Primo Golden Bigmick</t>
  </si>
  <si>
    <t>Piotr Reish</t>
  </si>
  <si>
    <t>Solar Rewolution</t>
  </si>
  <si>
    <t>Solar Revolution</t>
  </si>
  <si>
    <t>Aleksandra Leszczyńska</t>
  </si>
  <si>
    <t>Czafra</t>
  </si>
  <si>
    <t>Skips Sunday Boy</t>
  </si>
  <si>
    <t xml:space="preserve">Alicja Kula </t>
  </si>
  <si>
    <t xml:space="preserve">Aleksandra Leszczyńska </t>
  </si>
  <si>
    <t>Valles Mr BH</t>
  </si>
  <si>
    <t xml:space="preserve">Tomasz Turkowski </t>
  </si>
  <si>
    <t>Monty</t>
  </si>
  <si>
    <t>SUMA</t>
  </si>
  <si>
    <t>I</t>
  </si>
  <si>
    <t>II</t>
  </si>
  <si>
    <t>III</t>
  </si>
  <si>
    <t>MP</t>
  </si>
  <si>
    <t>Paulina Leśniak</t>
  </si>
  <si>
    <t>Stepjac Badger</t>
  </si>
  <si>
    <t>Anna Słowik</t>
  </si>
  <si>
    <t>Julia Michalak</t>
  </si>
  <si>
    <t>Mag</t>
  </si>
  <si>
    <t>Joanna Szymkiewicz</t>
  </si>
  <si>
    <t>Bona</t>
  </si>
  <si>
    <t>Tanatos</t>
  </si>
  <si>
    <t>Gabriela Basz</t>
  </si>
  <si>
    <t>Dariusz Rogala</t>
  </si>
  <si>
    <t>Omen</t>
  </si>
  <si>
    <t>Silver O Rima</t>
  </si>
  <si>
    <t>PBRK Coco Doll</t>
  </si>
  <si>
    <t>Andrzej Ciok</t>
  </si>
  <si>
    <t>Smoke N Misty</t>
  </si>
  <si>
    <t>MISTRZ POLSKI 2014</t>
  </si>
  <si>
    <t>143 A</t>
  </si>
  <si>
    <t>IV</t>
  </si>
  <si>
    <t>Jaquline</t>
  </si>
  <si>
    <t>Hypatia</t>
  </si>
  <si>
    <t>Adrianna Kułak</t>
  </si>
  <si>
    <t>Hrabina</t>
  </si>
  <si>
    <t>Andrzej Bonk</t>
  </si>
  <si>
    <t>Ferro</t>
  </si>
  <si>
    <t>Weronika Burger</t>
  </si>
  <si>
    <t>M-Olimpia</t>
  </si>
  <si>
    <t>Anna Spanier</t>
  </si>
  <si>
    <t>Dalia</t>
  </si>
  <si>
    <t>Angelika Lamch</t>
  </si>
  <si>
    <t>DRR Fancy Pearl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</si>
</sst>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1"/>
      <color rgb="FFFF0000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10" xfId="0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5" borderId="10" xfId="0" applyFill="1" applyBorder="1" applyAlignment="1">
      <alignment horizontal="right"/>
    </xf>
    <xf numFmtId="0" fontId="0" fillId="15" borderId="10" xfId="0" applyFill="1" applyBorder="1" applyAlignment="1">
      <alignment horizontal="left"/>
    </xf>
    <xf numFmtId="0" fontId="0" fillId="1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left"/>
    </xf>
    <xf numFmtId="0" fontId="39" fillId="0" borderId="0" xfId="0" applyFont="1" applyAlignment="1">
      <alignment horizontal="center"/>
    </xf>
    <xf numFmtId="0" fontId="0" fillId="16" borderId="0" xfId="0" applyFill="1" applyAlignment="1">
      <alignment horizontal="left"/>
    </xf>
    <xf numFmtId="0" fontId="38" fillId="0" borderId="10" xfId="0" applyFont="1" applyBorder="1" applyAlignment="1">
      <alignment/>
    </xf>
    <xf numFmtId="0" fontId="38" fillId="39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19" borderId="11" xfId="0" applyFill="1" applyBorder="1" applyAlignment="1">
      <alignment/>
    </xf>
    <xf numFmtId="0" fontId="38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38" fillId="33" borderId="12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19" borderId="12" xfId="0" applyFill="1" applyBorder="1" applyAlignment="1">
      <alignment horizontal="left"/>
    </xf>
    <xf numFmtId="0" fontId="0" fillId="19" borderId="13" xfId="0" applyFill="1" applyBorder="1" applyAlignment="1">
      <alignment horizontal="left"/>
    </xf>
    <xf numFmtId="0" fontId="0" fillId="19" borderId="11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38" fillId="40" borderId="12" xfId="0" applyFont="1" applyFill="1" applyBorder="1" applyAlignment="1">
      <alignment horizontal="center"/>
    </xf>
    <xf numFmtId="0" fontId="38" fillId="40" borderId="13" xfId="0" applyFont="1" applyFill="1" applyBorder="1" applyAlignment="1">
      <alignment horizontal="center"/>
    </xf>
    <xf numFmtId="0" fontId="38" fillId="40" borderId="11" xfId="0" applyFont="1" applyFill="1" applyBorder="1" applyAlignment="1">
      <alignment horizontal="center"/>
    </xf>
    <xf numFmtId="0" fontId="38" fillId="36" borderId="12" xfId="0" applyFont="1" applyFill="1" applyBorder="1" applyAlignment="1">
      <alignment horizontal="left"/>
    </xf>
    <xf numFmtId="0" fontId="38" fillId="36" borderId="13" xfId="0" applyFont="1" applyFill="1" applyBorder="1" applyAlignment="1">
      <alignment horizontal="left"/>
    </xf>
    <xf numFmtId="0" fontId="38" fillId="36" borderId="11" xfId="0" applyFont="1" applyFill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15" borderId="12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38" fillId="35" borderId="12" xfId="0" applyFont="1" applyFill="1" applyBorder="1" applyAlignment="1">
      <alignment horizontal="left"/>
    </xf>
    <xf numFmtId="0" fontId="38" fillId="35" borderId="13" xfId="0" applyFont="1" applyFill="1" applyBorder="1" applyAlignment="1">
      <alignment horizontal="left"/>
    </xf>
    <xf numFmtId="0" fontId="38" fillId="35" borderId="11" xfId="0" applyFont="1" applyFill="1" applyBorder="1" applyAlignment="1">
      <alignment horizontal="left"/>
    </xf>
    <xf numFmtId="0" fontId="38" fillId="37" borderId="12" xfId="0" applyFont="1" applyFill="1" applyBorder="1" applyAlignment="1">
      <alignment horizontal="left"/>
    </xf>
    <xf numFmtId="0" fontId="38" fillId="37" borderId="13" xfId="0" applyFont="1" applyFill="1" applyBorder="1" applyAlignment="1">
      <alignment horizontal="left"/>
    </xf>
    <xf numFmtId="0" fontId="38" fillId="37" borderId="11" xfId="0" applyFont="1" applyFill="1" applyBorder="1" applyAlignment="1">
      <alignment horizontal="left"/>
    </xf>
    <xf numFmtId="0" fontId="0" fillId="16" borderId="12" xfId="0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0" fontId="38" fillId="34" borderId="13" xfId="0" applyFont="1" applyFill="1" applyBorder="1" applyAlignment="1">
      <alignment horizontal="left"/>
    </xf>
    <xf numFmtId="0" fontId="38" fillId="34" borderId="11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R41"/>
  <sheetViews>
    <sheetView tabSelected="1" zoomScalePageLayoutView="0" workbookViewId="0" topLeftCell="A13">
      <selection activeCell="M17" sqref="M17"/>
    </sheetView>
  </sheetViews>
  <sheetFormatPr defaultColWidth="8.796875" defaultRowHeight="14.25"/>
  <cols>
    <col min="5" max="5" width="22" style="0" customWidth="1"/>
    <col min="8" max="8" width="15.09765625" style="0" customWidth="1"/>
  </cols>
  <sheetData>
    <row r="10" spans="3:13" ht="15">
      <c r="C10" s="4" t="s">
        <v>0</v>
      </c>
      <c r="D10" s="3"/>
      <c r="E10" s="3"/>
      <c r="F10" s="40"/>
      <c r="G10" s="41"/>
      <c r="H10" s="42"/>
      <c r="I10" s="27"/>
      <c r="J10" s="3" t="s">
        <v>154</v>
      </c>
      <c r="K10" s="3" t="s">
        <v>155</v>
      </c>
      <c r="L10" s="3" t="s">
        <v>156</v>
      </c>
      <c r="M10" s="3" t="s">
        <v>153</v>
      </c>
    </row>
    <row r="11" spans="3:17" ht="15">
      <c r="C11" s="3">
        <v>1</v>
      </c>
      <c r="D11" s="17">
        <v>439</v>
      </c>
      <c r="E11" s="17" t="s">
        <v>3</v>
      </c>
      <c r="F11" s="37" t="s">
        <v>4</v>
      </c>
      <c r="G11" s="38"/>
      <c r="H11" s="39"/>
      <c r="I11" s="28"/>
      <c r="J11" s="17">
        <v>7</v>
      </c>
      <c r="K11" s="17">
        <v>6</v>
      </c>
      <c r="L11" s="17"/>
      <c r="M11" s="17">
        <f>SUM(J11:L11)</f>
        <v>13</v>
      </c>
      <c r="N11" s="23" t="s">
        <v>157</v>
      </c>
      <c r="O11" s="25" t="s">
        <v>161</v>
      </c>
      <c r="P11" s="25"/>
      <c r="Q11" s="25" t="s">
        <v>162</v>
      </c>
    </row>
    <row r="12" spans="3:17" ht="15">
      <c r="C12" s="3">
        <v>2</v>
      </c>
      <c r="D12" s="17">
        <v>444</v>
      </c>
      <c r="E12" s="17" t="s">
        <v>1</v>
      </c>
      <c r="F12" s="37" t="s">
        <v>2</v>
      </c>
      <c r="G12" s="38"/>
      <c r="H12" s="39"/>
      <c r="I12" s="28"/>
      <c r="J12" s="17">
        <v>4</v>
      </c>
      <c r="K12" s="17"/>
      <c r="L12" s="17"/>
      <c r="M12" s="17">
        <f>SUM(J12:L12)</f>
        <v>4</v>
      </c>
      <c r="N12" s="23" t="s">
        <v>157</v>
      </c>
      <c r="O12" s="44" t="s">
        <v>173</v>
      </c>
      <c r="P12" s="45"/>
      <c r="Q12" s="46"/>
    </row>
    <row r="15" spans="3:13" ht="15">
      <c r="C15" s="31" t="s">
        <v>13</v>
      </c>
      <c r="D15" s="32"/>
      <c r="E15" s="33"/>
      <c r="F15" s="40"/>
      <c r="G15" s="41"/>
      <c r="H15" s="42"/>
      <c r="I15" s="27" t="s">
        <v>154</v>
      </c>
      <c r="J15" s="3" t="s">
        <v>155</v>
      </c>
      <c r="K15" s="3" t="s">
        <v>156</v>
      </c>
      <c r="L15" s="3" t="s">
        <v>175</v>
      </c>
      <c r="M15" s="3" t="s">
        <v>153</v>
      </c>
    </row>
    <row r="16" spans="3:14" ht="15">
      <c r="C16" s="3">
        <v>1</v>
      </c>
      <c r="D16" s="17">
        <v>453</v>
      </c>
      <c r="E16" s="17" t="s">
        <v>14</v>
      </c>
      <c r="F16" s="37" t="s">
        <v>176</v>
      </c>
      <c r="G16" s="38"/>
      <c r="H16" s="39"/>
      <c r="I16" s="28">
        <v>9</v>
      </c>
      <c r="J16" s="17">
        <v>7</v>
      </c>
      <c r="K16" s="17"/>
      <c r="L16" s="17"/>
      <c r="M16" s="17">
        <f>SUM(I16:L16)</f>
        <v>16</v>
      </c>
      <c r="N16" s="23" t="s">
        <v>157</v>
      </c>
    </row>
    <row r="17" spans="3:14" ht="15">
      <c r="C17" s="3">
        <v>2</v>
      </c>
      <c r="D17" s="17">
        <v>497</v>
      </c>
      <c r="E17" s="17" t="s">
        <v>16</v>
      </c>
      <c r="F17" s="37" t="s">
        <v>17</v>
      </c>
      <c r="G17" s="38"/>
      <c r="H17" s="39"/>
      <c r="I17" s="28"/>
      <c r="J17" s="17">
        <v>4</v>
      </c>
      <c r="K17" s="17"/>
      <c r="L17" s="17"/>
      <c r="M17" s="17">
        <f>SUM(J17:L17)</f>
        <v>4</v>
      </c>
      <c r="N17" s="23" t="s">
        <v>157</v>
      </c>
    </row>
    <row r="18" spans="6:8" ht="14.25">
      <c r="F18" s="5"/>
      <c r="G18" s="5"/>
      <c r="H18" s="5"/>
    </row>
    <row r="19" spans="3:13" ht="15">
      <c r="C19" s="31" t="s">
        <v>47</v>
      </c>
      <c r="D19" s="32"/>
      <c r="E19" s="33"/>
      <c r="F19" s="34"/>
      <c r="G19" s="35"/>
      <c r="H19" s="36"/>
      <c r="I19" s="27"/>
      <c r="J19" s="3" t="s">
        <v>154</v>
      </c>
      <c r="K19" s="3" t="s">
        <v>155</v>
      </c>
      <c r="L19" s="3" t="s">
        <v>156</v>
      </c>
      <c r="M19" s="3" t="s">
        <v>153</v>
      </c>
    </row>
    <row r="20" spans="3:17" ht="15">
      <c r="C20" s="3">
        <v>1</v>
      </c>
      <c r="D20" s="17">
        <v>439</v>
      </c>
      <c r="E20" s="17" t="s">
        <v>3</v>
      </c>
      <c r="F20" s="37" t="s">
        <v>4</v>
      </c>
      <c r="G20" s="38"/>
      <c r="H20" s="39"/>
      <c r="I20" s="28"/>
      <c r="J20" s="17">
        <v>7</v>
      </c>
      <c r="K20" s="17">
        <v>6</v>
      </c>
      <c r="L20" s="17"/>
      <c r="M20" s="17">
        <f aca="true" t="shared" si="0" ref="M20:M27">SUM(J20:L20)</f>
        <v>13</v>
      </c>
      <c r="N20" s="23" t="s">
        <v>157</v>
      </c>
      <c r="O20" s="25" t="s">
        <v>161</v>
      </c>
      <c r="P20" s="25"/>
      <c r="Q20" s="25" t="s">
        <v>162</v>
      </c>
    </row>
    <row r="21" spans="3:17" ht="15">
      <c r="C21" s="3">
        <v>2</v>
      </c>
      <c r="D21" s="17">
        <v>432</v>
      </c>
      <c r="E21" s="17" t="s">
        <v>54</v>
      </c>
      <c r="F21" s="37" t="s">
        <v>55</v>
      </c>
      <c r="G21" s="38"/>
      <c r="H21" s="39"/>
      <c r="I21" s="28"/>
      <c r="J21" s="17">
        <v>12</v>
      </c>
      <c r="K21" s="17"/>
      <c r="L21" s="17"/>
      <c r="M21" s="17">
        <f t="shared" si="0"/>
        <v>12</v>
      </c>
      <c r="N21" s="23" t="s">
        <v>157</v>
      </c>
      <c r="O21" s="44" t="s">
        <v>173</v>
      </c>
      <c r="P21" s="45"/>
      <c r="Q21" s="46"/>
    </row>
    <row r="22" spans="3:14" ht="15">
      <c r="C22" s="3">
        <v>3</v>
      </c>
      <c r="D22" s="17">
        <v>442</v>
      </c>
      <c r="E22" s="17" t="s">
        <v>51</v>
      </c>
      <c r="F22" s="37" t="s">
        <v>10</v>
      </c>
      <c r="G22" s="38"/>
      <c r="H22" s="39"/>
      <c r="I22" s="28"/>
      <c r="J22" s="17">
        <v>9</v>
      </c>
      <c r="K22" s="17"/>
      <c r="L22" s="17"/>
      <c r="M22" s="17">
        <f t="shared" si="0"/>
        <v>9</v>
      </c>
      <c r="N22" s="23" t="s">
        <v>157</v>
      </c>
    </row>
    <row r="23" spans="3:14" ht="15">
      <c r="C23" s="3">
        <v>4</v>
      </c>
      <c r="D23" s="17"/>
      <c r="E23" s="17" t="s">
        <v>130</v>
      </c>
      <c r="F23" s="37" t="s">
        <v>131</v>
      </c>
      <c r="G23" s="38"/>
      <c r="H23" s="39"/>
      <c r="I23" s="28"/>
      <c r="J23" s="17"/>
      <c r="K23" s="17"/>
      <c r="L23" s="17">
        <v>6</v>
      </c>
      <c r="M23" s="17">
        <f t="shared" si="0"/>
        <v>6</v>
      </c>
      <c r="N23" s="23" t="s">
        <v>157</v>
      </c>
    </row>
    <row r="24" spans="3:14" ht="15">
      <c r="C24" s="3">
        <v>5</v>
      </c>
      <c r="D24" s="17">
        <v>449</v>
      </c>
      <c r="E24" s="17" t="s">
        <v>49</v>
      </c>
      <c r="F24" s="37" t="s">
        <v>50</v>
      </c>
      <c r="G24" s="38"/>
      <c r="H24" s="39"/>
      <c r="I24" s="28"/>
      <c r="J24" s="17">
        <v>5</v>
      </c>
      <c r="K24" s="17"/>
      <c r="L24" s="17"/>
      <c r="M24" s="17">
        <f t="shared" si="0"/>
        <v>5</v>
      </c>
      <c r="N24" s="23" t="s">
        <v>157</v>
      </c>
    </row>
    <row r="25" spans="3:14" ht="15">
      <c r="C25" s="3">
        <v>6</v>
      </c>
      <c r="D25" s="17">
        <v>601</v>
      </c>
      <c r="E25" s="17" t="s">
        <v>52</v>
      </c>
      <c r="F25" s="37" t="s">
        <v>53</v>
      </c>
      <c r="G25" s="38"/>
      <c r="H25" s="39"/>
      <c r="I25" s="28"/>
      <c r="J25" s="17">
        <v>4</v>
      </c>
      <c r="K25" s="17"/>
      <c r="L25" s="17"/>
      <c r="M25" s="17">
        <f t="shared" si="0"/>
        <v>4</v>
      </c>
      <c r="N25" s="23" t="s">
        <v>157</v>
      </c>
    </row>
    <row r="26" spans="3:14" ht="15">
      <c r="C26" s="3">
        <v>7</v>
      </c>
      <c r="D26" s="17">
        <v>444</v>
      </c>
      <c r="E26" s="17" t="s">
        <v>48</v>
      </c>
      <c r="F26" s="37" t="s">
        <v>2</v>
      </c>
      <c r="G26" s="38"/>
      <c r="H26" s="39"/>
      <c r="I26" s="28"/>
      <c r="J26" s="17">
        <v>2</v>
      </c>
      <c r="K26" s="17"/>
      <c r="L26" s="17"/>
      <c r="M26" s="17">
        <f t="shared" si="0"/>
        <v>2</v>
      </c>
      <c r="N26" s="23" t="s">
        <v>157</v>
      </c>
    </row>
    <row r="27" spans="3:14" ht="15">
      <c r="C27" s="3">
        <v>8</v>
      </c>
      <c r="D27" s="17">
        <v>448</v>
      </c>
      <c r="E27" s="17" t="s">
        <v>56</v>
      </c>
      <c r="F27" s="37" t="s">
        <v>57</v>
      </c>
      <c r="G27" s="38"/>
      <c r="H27" s="39"/>
      <c r="I27" s="28"/>
      <c r="J27" s="17">
        <v>2</v>
      </c>
      <c r="K27" s="17"/>
      <c r="L27" s="17"/>
      <c r="M27" s="17">
        <f t="shared" si="0"/>
        <v>2</v>
      </c>
      <c r="N27" s="23" t="s">
        <v>157</v>
      </c>
    </row>
    <row r="28" spans="6:8" ht="14.25">
      <c r="F28" s="5"/>
      <c r="G28" s="5"/>
      <c r="H28" s="5"/>
    </row>
    <row r="29" spans="3:13" ht="15">
      <c r="C29" s="31" t="s">
        <v>63</v>
      </c>
      <c r="D29" s="32"/>
      <c r="E29" s="33"/>
      <c r="F29" s="34"/>
      <c r="G29" s="35"/>
      <c r="H29" s="36"/>
      <c r="I29" s="27"/>
      <c r="J29" s="3" t="s">
        <v>154</v>
      </c>
      <c r="K29" s="3" t="s">
        <v>155</v>
      </c>
      <c r="L29" s="3" t="s">
        <v>156</v>
      </c>
      <c r="M29" s="3" t="s">
        <v>153</v>
      </c>
    </row>
    <row r="30" spans="3:18" ht="15">
      <c r="C30" s="3">
        <v>1</v>
      </c>
      <c r="D30" s="17">
        <v>448</v>
      </c>
      <c r="E30" s="17" t="s">
        <v>56</v>
      </c>
      <c r="F30" s="37" t="s">
        <v>57</v>
      </c>
      <c r="G30" s="38"/>
      <c r="H30" s="39"/>
      <c r="I30" s="28"/>
      <c r="J30" s="17">
        <v>128.5</v>
      </c>
      <c r="K30" s="17"/>
      <c r="L30" s="17"/>
      <c r="M30" s="17">
        <f>SUM(J30:L30)</f>
        <v>128.5</v>
      </c>
      <c r="N30" s="23" t="s">
        <v>157</v>
      </c>
      <c r="O30" s="25" t="s">
        <v>54</v>
      </c>
      <c r="P30" s="25"/>
      <c r="Q30" s="25" t="s">
        <v>169</v>
      </c>
      <c r="R30" s="25"/>
    </row>
    <row r="31" spans="3:18" ht="15">
      <c r="C31" s="3">
        <v>2</v>
      </c>
      <c r="D31" s="17">
        <v>449</v>
      </c>
      <c r="E31" s="17" t="s">
        <v>49</v>
      </c>
      <c r="F31" s="37" t="s">
        <v>50</v>
      </c>
      <c r="G31" s="38"/>
      <c r="H31" s="39"/>
      <c r="I31" s="28"/>
      <c r="J31" s="17">
        <v>128</v>
      </c>
      <c r="K31" s="17"/>
      <c r="L31" s="17"/>
      <c r="M31" s="17">
        <f>SUM(J31:L31)</f>
        <v>128</v>
      </c>
      <c r="N31" s="23" t="s">
        <v>157</v>
      </c>
      <c r="O31" s="43" t="s">
        <v>173</v>
      </c>
      <c r="P31" s="43"/>
      <c r="Q31" s="43"/>
      <c r="R31" s="43"/>
    </row>
    <row r="32" spans="3:14" ht="15">
      <c r="C32" s="3">
        <v>3</v>
      </c>
      <c r="D32" s="17"/>
      <c r="E32" s="17" t="s">
        <v>130</v>
      </c>
      <c r="F32" s="37" t="s">
        <v>131</v>
      </c>
      <c r="G32" s="38"/>
      <c r="H32" s="39"/>
      <c r="I32" s="28"/>
      <c r="J32" s="17"/>
      <c r="K32" s="17"/>
      <c r="L32" s="17">
        <v>0</v>
      </c>
      <c r="M32" s="17">
        <f>SUM(J32:L32)</f>
        <v>0</v>
      </c>
      <c r="N32" s="23" t="s">
        <v>157</v>
      </c>
    </row>
    <row r="34" spans="3:13" ht="15">
      <c r="C34" s="31" t="s">
        <v>76</v>
      </c>
      <c r="D34" s="32"/>
      <c r="E34" s="33"/>
      <c r="F34" s="40"/>
      <c r="G34" s="41"/>
      <c r="H34" s="42"/>
      <c r="I34" s="27"/>
      <c r="J34" s="3" t="s">
        <v>154</v>
      </c>
      <c r="K34" s="3" t="s">
        <v>155</v>
      </c>
      <c r="L34" s="3" t="s">
        <v>156</v>
      </c>
      <c r="M34" s="3" t="s">
        <v>153</v>
      </c>
    </row>
    <row r="35" spans="3:18" ht="15">
      <c r="C35" s="3">
        <v>1</v>
      </c>
      <c r="D35" s="17">
        <v>439</v>
      </c>
      <c r="E35" s="17" t="s">
        <v>3</v>
      </c>
      <c r="F35" s="37" t="s">
        <v>4</v>
      </c>
      <c r="G35" s="38"/>
      <c r="H35" s="39"/>
      <c r="I35" s="28"/>
      <c r="J35" s="17">
        <v>107.5</v>
      </c>
      <c r="K35" s="17">
        <v>109.5</v>
      </c>
      <c r="L35" s="17"/>
      <c r="M35" s="17">
        <f aca="true" t="shared" si="1" ref="M35:M41">SUM(J35:L35)</f>
        <v>217</v>
      </c>
      <c r="N35" s="23" t="s">
        <v>157</v>
      </c>
      <c r="O35" s="25" t="s">
        <v>54</v>
      </c>
      <c r="P35" s="25"/>
      <c r="Q35" s="25" t="s">
        <v>55</v>
      </c>
      <c r="R35" s="25"/>
    </row>
    <row r="36" spans="3:18" ht="15">
      <c r="C36" s="3">
        <v>2</v>
      </c>
      <c r="D36" s="17">
        <v>443</v>
      </c>
      <c r="E36" s="17" t="s">
        <v>77</v>
      </c>
      <c r="F36" s="37" t="s">
        <v>78</v>
      </c>
      <c r="G36" s="38"/>
      <c r="H36" s="39"/>
      <c r="I36" s="28"/>
      <c r="J36" s="17">
        <v>134.5</v>
      </c>
      <c r="K36" s="17"/>
      <c r="L36" s="17"/>
      <c r="M36" s="17">
        <f t="shared" si="1"/>
        <v>134.5</v>
      </c>
      <c r="N36" s="23" t="s">
        <v>157</v>
      </c>
      <c r="O36" s="43" t="s">
        <v>173</v>
      </c>
      <c r="P36" s="43"/>
      <c r="Q36" s="43"/>
      <c r="R36" s="43"/>
    </row>
    <row r="37" spans="3:14" ht="15">
      <c r="C37" s="3">
        <v>3</v>
      </c>
      <c r="D37" s="17">
        <v>432</v>
      </c>
      <c r="E37" s="17" t="s">
        <v>54</v>
      </c>
      <c r="F37" s="37" t="s">
        <v>55</v>
      </c>
      <c r="G37" s="38"/>
      <c r="H37" s="39"/>
      <c r="I37" s="28"/>
      <c r="J37" s="17">
        <v>125</v>
      </c>
      <c r="K37" s="17"/>
      <c r="L37" s="17"/>
      <c r="M37" s="17">
        <f t="shared" si="1"/>
        <v>125</v>
      </c>
      <c r="N37" s="23" t="s">
        <v>157</v>
      </c>
    </row>
    <row r="38" spans="3:14" ht="15">
      <c r="C38" s="3">
        <v>4</v>
      </c>
      <c r="D38" s="17">
        <v>442</v>
      </c>
      <c r="E38" s="17" t="s">
        <v>51</v>
      </c>
      <c r="F38" s="37" t="s">
        <v>10</v>
      </c>
      <c r="G38" s="38"/>
      <c r="H38" s="39"/>
      <c r="I38" s="28"/>
      <c r="J38" s="17">
        <v>123</v>
      </c>
      <c r="K38" s="17"/>
      <c r="L38" s="17"/>
      <c r="M38" s="17">
        <f t="shared" si="1"/>
        <v>123</v>
      </c>
      <c r="N38" s="23" t="s">
        <v>157</v>
      </c>
    </row>
    <row r="39" spans="3:14" ht="15">
      <c r="C39" s="3">
        <v>5</v>
      </c>
      <c r="D39" s="17"/>
      <c r="E39" s="17" t="s">
        <v>130</v>
      </c>
      <c r="F39" s="37" t="s">
        <v>131</v>
      </c>
      <c r="G39" s="38"/>
      <c r="H39" s="39"/>
      <c r="I39" s="28"/>
      <c r="J39" s="17"/>
      <c r="K39" s="17"/>
      <c r="L39" s="17">
        <v>103</v>
      </c>
      <c r="M39" s="17">
        <f t="shared" si="1"/>
        <v>103</v>
      </c>
      <c r="N39" s="23" t="s">
        <v>157</v>
      </c>
    </row>
    <row r="40" spans="3:14" ht="15">
      <c r="C40" s="3">
        <v>6</v>
      </c>
      <c r="D40" s="17">
        <v>449</v>
      </c>
      <c r="E40" s="17" t="s">
        <v>49</v>
      </c>
      <c r="F40" s="37" t="s">
        <v>50</v>
      </c>
      <c r="G40" s="38"/>
      <c r="H40" s="39"/>
      <c r="I40" s="28"/>
      <c r="J40" s="17">
        <v>101</v>
      </c>
      <c r="K40" s="17"/>
      <c r="L40" s="17"/>
      <c r="M40" s="17">
        <f t="shared" si="1"/>
        <v>101</v>
      </c>
      <c r="N40" s="23" t="s">
        <v>157</v>
      </c>
    </row>
    <row r="41" spans="3:14" ht="15">
      <c r="C41" s="3">
        <v>7</v>
      </c>
      <c r="D41" s="17">
        <v>444</v>
      </c>
      <c r="E41" s="17" t="s">
        <v>1</v>
      </c>
      <c r="F41" s="37" t="s">
        <v>2</v>
      </c>
      <c r="G41" s="38"/>
      <c r="H41" s="39"/>
      <c r="I41" s="28"/>
      <c r="J41" s="17">
        <v>0</v>
      </c>
      <c r="K41" s="17"/>
      <c r="L41" s="17"/>
      <c r="M41" s="17">
        <f t="shared" si="1"/>
        <v>0</v>
      </c>
      <c r="N41" s="23" t="s">
        <v>157</v>
      </c>
    </row>
  </sheetData>
  <sheetProtection/>
  <mergeCells count="35">
    <mergeCell ref="F41:H41"/>
    <mergeCell ref="O31:R31"/>
    <mergeCell ref="O21:Q21"/>
    <mergeCell ref="O12:Q12"/>
    <mergeCell ref="O36:R36"/>
    <mergeCell ref="F20:H20"/>
    <mergeCell ref="F32:H32"/>
    <mergeCell ref="F27:H27"/>
    <mergeCell ref="F10:H10"/>
    <mergeCell ref="F11:H11"/>
    <mergeCell ref="F12:H12"/>
    <mergeCell ref="F21:H21"/>
    <mergeCell ref="F22:H22"/>
    <mergeCell ref="C15:E15"/>
    <mergeCell ref="F15:H15"/>
    <mergeCell ref="C34:E34"/>
    <mergeCell ref="F34:H34"/>
    <mergeCell ref="C19:E19"/>
    <mergeCell ref="F16:H16"/>
    <mergeCell ref="F17:H17"/>
    <mergeCell ref="F19:H19"/>
    <mergeCell ref="F26:H26"/>
    <mergeCell ref="F23:H23"/>
    <mergeCell ref="F24:H24"/>
    <mergeCell ref="F25:H25"/>
    <mergeCell ref="C29:E29"/>
    <mergeCell ref="F29:H29"/>
    <mergeCell ref="F30:H30"/>
    <mergeCell ref="F31:H31"/>
    <mergeCell ref="F40:H40"/>
    <mergeCell ref="F38:H38"/>
    <mergeCell ref="F36:H36"/>
    <mergeCell ref="F35:H35"/>
    <mergeCell ref="F39:H39"/>
    <mergeCell ref="F37:H3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Q58"/>
  <sheetViews>
    <sheetView zoomScalePageLayoutView="0" workbookViewId="0" topLeftCell="A10">
      <selection activeCell="N9" sqref="N9"/>
    </sheetView>
  </sheetViews>
  <sheetFormatPr defaultColWidth="8.796875" defaultRowHeight="14.25"/>
  <cols>
    <col min="6" max="6" width="13.3984375" style="0" customWidth="1"/>
    <col min="7" max="7" width="18.09765625" style="0" customWidth="1"/>
    <col min="14" max="14" width="13" style="0" customWidth="1"/>
    <col min="15" max="15" width="12.3984375" style="0" customWidth="1"/>
  </cols>
  <sheetData>
    <row r="5" spans="3:12" ht="15">
      <c r="C5" s="47" t="s">
        <v>18</v>
      </c>
      <c r="D5" s="48"/>
      <c r="E5" s="48"/>
      <c r="F5" s="49"/>
      <c r="G5" s="10"/>
      <c r="H5" s="10" t="s">
        <v>154</v>
      </c>
      <c r="I5" s="10" t="s">
        <v>155</v>
      </c>
      <c r="J5" s="10" t="s">
        <v>156</v>
      </c>
      <c r="K5" s="10" t="s">
        <v>175</v>
      </c>
      <c r="L5" s="10" t="s">
        <v>153</v>
      </c>
    </row>
    <row r="6" spans="3:13" ht="15">
      <c r="C6" s="10">
        <v>1</v>
      </c>
      <c r="D6" s="12">
        <v>501</v>
      </c>
      <c r="E6" s="13" t="s">
        <v>19</v>
      </c>
      <c r="F6" s="13"/>
      <c r="G6" s="13" t="s">
        <v>20</v>
      </c>
      <c r="H6" s="13">
        <v>5</v>
      </c>
      <c r="I6" s="13">
        <v>10</v>
      </c>
      <c r="J6" s="13"/>
      <c r="K6" s="13"/>
      <c r="L6" s="13">
        <f>SUM(H6:K6)</f>
        <v>15</v>
      </c>
      <c r="M6" s="23" t="s">
        <v>157</v>
      </c>
    </row>
    <row r="7" spans="3:13" ht="15">
      <c r="C7" s="10">
        <v>2</v>
      </c>
      <c r="D7" s="12">
        <v>505</v>
      </c>
      <c r="E7" s="13" t="s">
        <v>21</v>
      </c>
      <c r="F7" s="13"/>
      <c r="G7" s="13" t="s">
        <v>107</v>
      </c>
      <c r="H7" s="13"/>
      <c r="I7" s="13"/>
      <c r="J7" s="13">
        <v>8</v>
      </c>
      <c r="K7" s="13"/>
      <c r="L7" s="13">
        <f aca="true" t="shared" si="0" ref="L7:L13">SUM(I7:K7)</f>
        <v>8</v>
      </c>
      <c r="M7" s="23" t="s">
        <v>157</v>
      </c>
    </row>
    <row r="8" spans="3:13" ht="15">
      <c r="C8" s="10">
        <v>3</v>
      </c>
      <c r="D8" s="12"/>
      <c r="E8" s="13" t="s">
        <v>186</v>
      </c>
      <c r="F8" s="13"/>
      <c r="G8" s="13" t="s">
        <v>187</v>
      </c>
      <c r="H8" s="13">
        <v>8</v>
      </c>
      <c r="I8" s="13"/>
      <c r="J8" s="13"/>
      <c r="K8" s="13"/>
      <c r="L8" s="13">
        <f>SUM(H8:K8)</f>
        <v>8</v>
      </c>
      <c r="M8" s="23" t="s">
        <v>157</v>
      </c>
    </row>
    <row r="9" spans="3:13" ht="15">
      <c r="C9" s="10">
        <v>4</v>
      </c>
      <c r="D9" s="12">
        <v>452</v>
      </c>
      <c r="E9" s="13" t="s">
        <v>22</v>
      </c>
      <c r="F9" s="13"/>
      <c r="G9" s="13" t="s">
        <v>23</v>
      </c>
      <c r="H9" s="13"/>
      <c r="I9" s="13">
        <v>7</v>
      </c>
      <c r="J9" s="13"/>
      <c r="K9" s="13"/>
      <c r="L9" s="13">
        <f t="shared" si="0"/>
        <v>7</v>
      </c>
      <c r="M9" s="23" t="s">
        <v>157</v>
      </c>
    </row>
    <row r="10" spans="3:13" ht="15">
      <c r="C10" s="10">
        <v>5</v>
      </c>
      <c r="D10" s="12"/>
      <c r="E10" s="13" t="s">
        <v>102</v>
      </c>
      <c r="F10" s="13"/>
      <c r="G10" s="13" t="s">
        <v>104</v>
      </c>
      <c r="H10" s="13"/>
      <c r="I10" s="13"/>
      <c r="J10" s="13"/>
      <c r="K10" s="13">
        <v>6</v>
      </c>
      <c r="L10" s="13">
        <f t="shared" si="0"/>
        <v>6</v>
      </c>
      <c r="M10" s="23" t="s">
        <v>157</v>
      </c>
    </row>
    <row r="11" spans="3:13" ht="15">
      <c r="C11" s="10">
        <v>6</v>
      </c>
      <c r="D11" s="12">
        <v>507</v>
      </c>
      <c r="E11" s="13" t="s">
        <v>26</v>
      </c>
      <c r="F11" s="13"/>
      <c r="G11" s="13" t="s">
        <v>27</v>
      </c>
      <c r="H11" s="13">
        <v>3</v>
      </c>
      <c r="I11" s="13">
        <v>3</v>
      </c>
      <c r="J11" s="13"/>
      <c r="K11" s="13"/>
      <c r="L11" s="13">
        <f>SUM(H11:K11)</f>
        <v>6</v>
      </c>
      <c r="M11" s="23" t="s">
        <v>157</v>
      </c>
    </row>
    <row r="12" spans="3:13" ht="15">
      <c r="C12" s="10">
        <v>7</v>
      </c>
      <c r="D12" s="12">
        <v>512</v>
      </c>
      <c r="E12" s="13" t="s">
        <v>102</v>
      </c>
      <c r="F12" s="13"/>
      <c r="G12" s="13" t="s">
        <v>103</v>
      </c>
      <c r="H12" s="13"/>
      <c r="I12" s="13"/>
      <c r="J12" s="13">
        <v>5</v>
      </c>
      <c r="K12" s="13"/>
      <c r="L12" s="13">
        <f t="shared" si="0"/>
        <v>5</v>
      </c>
      <c r="M12" s="23" t="s">
        <v>157</v>
      </c>
    </row>
    <row r="13" spans="3:13" ht="15">
      <c r="C13" s="10">
        <v>8</v>
      </c>
      <c r="D13" s="12">
        <v>496</v>
      </c>
      <c r="E13" s="13" t="s">
        <v>25</v>
      </c>
      <c r="F13" s="13"/>
      <c r="G13" s="13" t="s">
        <v>24</v>
      </c>
      <c r="H13" s="13"/>
      <c r="I13" s="13">
        <v>5</v>
      </c>
      <c r="J13" s="13"/>
      <c r="K13" s="13"/>
      <c r="L13" s="13">
        <f t="shared" si="0"/>
        <v>5</v>
      </c>
      <c r="M13" s="23" t="s">
        <v>157</v>
      </c>
    </row>
    <row r="14" spans="3:13" ht="15">
      <c r="C14" s="10">
        <v>9</v>
      </c>
      <c r="D14" s="12">
        <v>511</v>
      </c>
      <c r="E14" s="13" t="s">
        <v>102</v>
      </c>
      <c r="F14" s="13"/>
      <c r="G14" s="13" t="s">
        <v>108</v>
      </c>
      <c r="H14" s="13"/>
      <c r="I14" s="13"/>
      <c r="J14" s="13">
        <v>3</v>
      </c>
      <c r="K14" s="13"/>
      <c r="L14" s="13">
        <f>SUM(I14:K14)</f>
        <v>3</v>
      </c>
      <c r="M14" s="23" t="s">
        <v>157</v>
      </c>
    </row>
    <row r="18" spans="3:12" ht="15">
      <c r="C18" s="47" t="s">
        <v>46</v>
      </c>
      <c r="D18" s="48"/>
      <c r="E18" s="48"/>
      <c r="F18" s="49"/>
      <c r="G18" s="10"/>
      <c r="H18" s="10" t="s">
        <v>154</v>
      </c>
      <c r="I18" s="10" t="s">
        <v>155</v>
      </c>
      <c r="J18" s="10" t="s">
        <v>156</v>
      </c>
      <c r="K18" s="10" t="s">
        <v>175</v>
      </c>
      <c r="L18" s="10" t="s">
        <v>153</v>
      </c>
    </row>
    <row r="19" spans="3:13" ht="15">
      <c r="C19" s="10">
        <v>2</v>
      </c>
      <c r="D19" s="12">
        <v>505</v>
      </c>
      <c r="E19" s="13" t="s">
        <v>21</v>
      </c>
      <c r="F19" s="13"/>
      <c r="G19" s="13" t="s">
        <v>107</v>
      </c>
      <c r="H19" s="13"/>
      <c r="I19" s="13">
        <v>8</v>
      </c>
      <c r="J19" s="13">
        <v>7</v>
      </c>
      <c r="K19" s="13"/>
      <c r="L19" s="13">
        <f>SUM(I19:K19)</f>
        <v>15</v>
      </c>
      <c r="M19" s="23" t="s">
        <v>157</v>
      </c>
    </row>
    <row r="20" spans="3:13" ht="15">
      <c r="C20" s="10">
        <v>3</v>
      </c>
      <c r="D20" s="12">
        <v>507</v>
      </c>
      <c r="E20" s="13" t="s">
        <v>26</v>
      </c>
      <c r="F20" s="13"/>
      <c r="G20" s="13" t="s">
        <v>27</v>
      </c>
      <c r="H20" s="13"/>
      <c r="I20" s="13">
        <v>5</v>
      </c>
      <c r="J20" s="13"/>
      <c r="K20" s="13"/>
      <c r="L20" s="13">
        <f>SUM(I20:K20)</f>
        <v>5</v>
      </c>
      <c r="M20" s="23" t="s">
        <v>157</v>
      </c>
    </row>
    <row r="21" spans="3:13" ht="15">
      <c r="C21" s="10">
        <v>4</v>
      </c>
      <c r="D21" s="12">
        <v>511</v>
      </c>
      <c r="E21" s="13" t="s">
        <v>102</v>
      </c>
      <c r="F21" s="13"/>
      <c r="G21" s="13" t="s">
        <v>108</v>
      </c>
      <c r="H21" s="13"/>
      <c r="I21" s="13"/>
      <c r="J21" s="13">
        <v>4</v>
      </c>
      <c r="K21" s="13"/>
      <c r="L21" s="13">
        <f>SUM(I21:K21)</f>
        <v>4</v>
      </c>
      <c r="M21" s="23" t="s">
        <v>157</v>
      </c>
    </row>
    <row r="22" spans="3:13" ht="15">
      <c r="C22" s="10">
        <v>5</v>
      </c>
      <c r="D22" s="12">
        <v>501</v>
      </c>
      <c r="E22" s="13" t="s">
        <v>19</v>
      </c>
      <c r="F22" s="13"/>
      <c r="G22" s="13" t="s">
        <v>20</v>
      </c>
      <c r="H22" s="13"/>
      <c r="I22" s="13">
        <v>3</v>
      </c>
      <c r="J22" s="13"/>
      <c r="K22" s="13"/>
      <c r="L22" s="13">
        <f>SUM(I22:K22)</f>
        <v>3</v>
      </c>
      <c r="M22" s="23" t="s">
        <v>157</v>
      </c>
    </row>
    <row r="23" spans="3:13" ht="14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3:12" ht="15">
      <c r="C24" s="47" t="s">
        <v>63</v>
      </c>
      <c r="D24" s="48"/>
      <c r="E24" s="48"/>
      <c r="F24" s="49"/>
      <c r="G24" s="10"/>
      <c r="H24" s="10"/>
      <c r="I24" s="10" t="s">
        <v>154</v>
      </c>
      <c r="J24" s="10" t="s">
        <v>155</v>
      </c>
      <c r="K24" s="10" t="s">
        <v>156</v>
      </c>
      <c r="L24" s="10" t="s">
        <v>153</v>
      </c>
    </row>
    <row r="25" spans="3:17" ht="15">
      <c r="C25" s="10">
        <v>1</v>
      </c>
      <c r="D25" s="12" t="s">
        <v>68</v>
      </c>
      <c r="E25" s="13" t="s">
        <v>66</v>
      </c>
      <c r="F25" s="13"/>
      <c r="G25" s="13" t="s">
        <v>67</v>
      </c>
      <c r="H25" s="13"/>
      <c r="I25" s="13">
        <v>140.5</v>
      </c>
      <c r="J25" s="13"/>
      <c r="K25" s="13"/>
      <c r="L25" s="13">
        <f>SUM(I25:K25)</f>
        <v>140.5</v>
      </c>
      <c r="M25" s="23" t="s">
        <v>157</v>
      </c>
      <c r="N25" s="26" t="s">
        <v>66</v>
      </c>
      <c r="O25" s="26"/>
      <c r="P25" s="26" t="s">
        <v>67</v>
      </c>
      <c r="Q25" s="26"/>
    </row>
    <row r="26" spans="3:17" ht="15">
      <c r="C26" s="10">
        <v>2</v>
      </c>
      <c r="D26" s="12">
        <v>401</v>
      </c>
      <c r="E26" s="13" t="s">
        <v>64</v>
      </c>
      <c r="F26" s="13"/>
      <c r="G26" s="13" t="s">
        <v>65</v>
      </c>
      <c r="H26" s="13"/>
      <c r="I26" s="13">
        <v>136</v>
      </c>
      <c r="J26" s="13"/>
      <c r="K26" s="13"/>
      <c r="L26" s="13">
        <f>SUM(I26:K26)</f>
        <v>136</v>
      </c>
      <c r="M26" s="23" t="s">
        <v>157</v>
      </c>
      <c r="N26" s="43" t="s">
        <v>173</v>
      </c>
      <c r="O26" s="43"/>
      <c r="P26" s="43"/>
      <c r="Q26" s="43"/>
    </row>
    <row r="27" spans="3:13" ht="15">
      <c r="C27" s="10">
        <v>3</v>
      </c>
      <c r="D27" s="12"/>
      <c r="E27" s="13" t="s">
        <v>113</v>
      </c>
      <c r="F27" s="13"/>
      <c r="G27" s="13" t="s">
        <v>114</v>
      </c>
      <c r="H27" s="13"/>
      <c r="I27" s="13"/>
      <c r="J27" s="13"/>
      <c r="K27" s="13">
        <v>122.5</v>
      </c>
      <c r="L27" s="13">
        <f>SUM(I27:K27)</f>
        <v>122.5</v>
      </c>
      <c r="M27" s="23" t="s">
        <v>157</v>
      </c>
    </row>
    <row r="28" spans="3:13" ht="15">
      <c r="C28" s="10">
        <v>4</v>
      </c>
      <c r="D28" s="12">
        <v>381</v>
      </c>
      <c r="E28" s="13" t="s">
        <v>5</v>
      </c>
      <c r="F28" s="13"/>
      <c r="G28" s="13" t="s">
        <v>6</v>
      </c>
      <c r="H28" s="13"/>
      <c r="I28" s="13">
        <v>0</v>
      </c>
      <c r="J28" s="13"/>
      <c r="K28" s="13"/>
      <c r="L28" s="13">
        <v>0</v>
      </c>
      <c r="M28" s="23" t="s">
        <v>157</v>
      </c>
    </row>
    <row r="29" spans="3:13" ht="15">
      <c r="C29" s="10">
        <v>5</v>
      </c>
      <c r="D29" s="12">
        <v>604</v>
      </c>
      <c r="E29" s="13" t="s">
        <v>81</v>
      </c>
      <c r="F29" s="13"/>
      <c r="G29" s="13" t="s">
        <v>82</v>
      </c>
      <c r="H29" s="13"/>
      <c r="I29" s="13">
        <v>0</v>
      </c>
      <c r="J29" s="13"/>
      <c r="K29" s="13"/>
      <c r="L29" s="13">
        <v>0</v>
      </c>
      <c r="M29" s="23" t="s">
        <v>157</v>
      </c>
    </row>
    <row r="32" spans="3:12" ht="15">
      <c r="C32" s="47" t="s">
        <v>76</v>
      </c>
      <c r="D32" s="48"/>
      <c r="E32" s="48"/>
      <c r="F32" s="49"/>
      <c r="G32" s="10"/>
      <c r="H32" s="10"/>
      <c r="I32" s="10" t="s">
        <v>154</v>
      </c>
      <c r="J32" s="10" t="s">
        <v>155</v>
      </c>
      <c r="K32" s="10" t="s">
        <v>156</v>
      </c>
      <c r="L32" s="10" t="s">
        <v>153</v>
      </c>
    </row>
    <row r="33" spans="3:17" ht="15">
      <c r="C33" s="10">
        <v>1</v>
      </c>
      <c r="D33" s="12">
        <v>506</v>
      </c>
      <c r="E33" s="13" t="s">
        <v>79</v>
      </c>
      <c r="F33" s="13"/>
      <c r="G33" s="13" t="s">
        <v>80</v>
      </c>
      <c r="H33" s="13"/>
      <c r="I33" s="13">
        <v>133.5</v>
      </c>
      <c r="J33" s="13"/>
      <c r="K33" s="13"/>
      <c r="L33" s="13">
        <f aca="true" t="shared" si="1" ref="L33:L38">SUM(I33:K33)</f>
        <v>133.5</v>
      </c>
      <c r="M33" s="23" t="s">
        <v>157</v>
      </c>
      <c r="N33" s="25" t="s">
        <v>64</v>
      </c>
      <c r="O33" s="50" t="s">
        <v>165</v>
      </c>
      <c r="P33" s="51"/>
      <c r="Q33" s="52"/>
    </row>
    <row r="34" spans="3:17" ht="15">
      <c r="C34" s="10">
        <v>2</v>
      </c>
      <c r="D34" s="12">
        <v>430</v>
      </c>
      <c r="E34" s="13" t="s">
        <v>7</v>
      </c>
      <c r="F34" s="13"/>
      <c r="G34" s="13" t="s">
        <v>8</v>
      </c>
      <c r="H34" s="13"/>
      <c r="I34" s="13">
        <v>127.5</v>
      </c>
      <c r="J34" s="13"/>
      <c r="K34" s="13"/>
      <c r="L34" s="13">
        <f t="shared" si="1"/>
        <v>127.5</v>
      </c>
      <c r="M34" s="23" t="s">
        <v>157</v>
      </c>
      <c r="N34" s="43" t="s">
        <v>173</v>
      </c>
      <c r="O34" s="43"/>
      <c r="P34" s="43"/>
      <c r="Q34" s="43"/>
    </row>
    <row r="35" spans="3:13" ht="15">
      <c r="C35" s="10">
        <v>3</v>
      </c>
      <c r="D35" s="12">
        <v>510</v>
      </c>
      <c r="E35" s="13" t="s">
        <v>90</v>
      </c>
      <c r="F35" s="13"/>
      <c r="G35" s="13" t="s">
        <v>91</v>
      </c>
      <c r="H35" s="13"/>
      <c r="I35" s="13"/>
      <c r="J35" s="13">
        <v>126</v>
      </c>
      <c r="K35" s="13"/>
      <c r="L35" s="13">
        <f t="shared" si="1"/>
        <v>126</v>
      </c>
      <c r="M35" s="23" t="s">
        <v>157</v>
      </c>
    </row>
    <row r="36" spans="3:13" ht="15">
      <c r="C36" s="10">
        <v>4</v>
      </c>
      <c r="D36" s="12">
        <v>604</v>
      </c>
      <c r="E36" s="13" t="s">
        <v>81</v>
      </c>
      <c r="F36" s="13"/>
      <c r="G36" s="13" t="s">
        <v>82</v>
      </c>
      <c r="H36" s="13"/>
      <c r="I36" s="13">
        <v>112</v>
      </c>
      <c r="J36" s="13"/>
      <c r="K36" s="13"/>
      <c r="L36" s="13">
        <f t="shared" si="1"/>
        <v>112</v>
      </c>
      <c r="M36" s="23" t="s">
        <v>157</v>
      </c>
    </row>
    <row r="37" spans="3:13" ht="15">
      <c r="C37" s="10">
        <v>5</v>
      </c>
      <c r="D37" s="12">
        <v>503</v>
      </c>
      <c r="E37" s="13" t="s">
        <v>92</v>
      </c>
      <c r="F37" s="13"/>
      <c r="G37" s="13" t="s">
        <v>93</v>
      </c>
      <c r="H37" s="13"/>
      <c r="I37" s="13"/>
      <c r="J37" s="13">
        <v>109</v>
      </c>
      <c r="K37" s="13"/>
      <c r="L37" s="13">
        <f t="shared" si="1"/>
        <v>109</v>
      </c>
      <c r="M37" s="23" t="s">
        <v>157</v>
      </c>
    </row>
    <row r="38" spans="3:13" ht="15">
      <c r="C38" s="10">
        <v>6</v>
      </c>
      <c r="D38" s="12">
        <v>381</v>
      </c>
      <c r="E38" s="13" t="s">
        <v>5</v>
      </c>
      <c r="F38" s="13"/>
      <c r="G38" s="13" t="s">
        <v>6</v>
      </c>
      <c r="H38" s="13"/>
      <c r="I38" s="13">
        <v>95</v>
      </c>
      <c r="J38" s="13"/>
      <c r="K38" s="13"/>
      <c r="L38" s="13">
        <f t="shared" si="1"/>
        <v>95</v>
      </c>
      <c r="M38" s="23" t="s">
        <v>157</v>
      </c>
    </row>
    <row r="41" spans="3:12" ht="15">
      <c r="C41" s="47" t="s">
        <v>47</v>
      </c>
      <c r="D41" s="48"/>
      <c r="E41" s="48"/>
      <c r="F41" s="49"/>
      <c r="G41" s="10"/>
      <c r="H41" s="10"/>
      <c r="I41" s="10" t="s">
        <v>154</v>
      </c>
      <c r="J41" s="10" t="s">
        <v>155</v>
      </c>
      <c r="K41" s="10" t="s">
        <v>156</v>
      </c>
      <c r="L41" s="10" t="s">
        <v>153</v>
      </c>
    </row>
    <row r="42" spans="3:17" ht="15">
      <c r="C42" s="10">
        <v>1</v>
      </c>
      <c r="D42" s="12">
        <v>430</v>
      </c>
      <c r="E42" s="13" t="s">
        <v>7</v>
      </c>
      <c r="F42" s="13"/>
      <c r="G42" s="13" t="s">
        <v>8</v>
      </c>
      <c r="H42" s="13"/>
      <c r="I42" s="13">
        <v>9</v>
      </c>
      <c r="J42" s="13"/>
      <c r="K42" s="13"/>
      <c r="L42" s="13">
        <f aca="true" t="shared" si="2" ref="L42:L50">SUM(I42:K42)</f>
        <v>9</v>
      </c>
      <c r="M42" s="23" t="s">
        <v>157</v>
      </c>
      <c r="N42" s="25" t="s">
        <v>166</v>
      </c>
      <c r="O42" s="50" t="s">
        <v>10</v>
      </c>
      <c r="P42" s="51"/>
      <c r="Q42" s="52"/>
    </row>
    <row r="43" spans="3:17" ht="15">
      <c r="C43" s="10">
        <v>2</v>
      </c>
      <c r="D43" s="12"/>
      <c r="E43" s="13" t="s">
        <v>113</v>
      </c>
      <c r="F43" s="13"/>
      <c r="G43" s="13" t="s">
        <v>114</v>
      </c>
      <c r="H43" s="13"/>
      <c r="I43" s="13"/>
      <c r="J43" s="13"/>
      <c r="K43" s="13">
        <v>8</v>
      </c>
      <c r="L43" s="13">
        <f t="shared" si="2"/>
        <v>8</v>
      </c>
      <c r="M43" s="23" t="s">
        <v>157</v>
      </c>
      <c r="N43" s="43" t="s">
        <v>173</v>
      </c>
      <c r="O43" s="43"/>
      <c r="P43" s="43"/>
      <c r="Q43" s="43"/>
    </row>
    <row r="44" spans="3:13" ht="15">
      <c r="C44" s="10">
        <v>3</v>
      </c>
      <c r="D44" s="12">
        <v>510</v>
      </c>
      <c r="E44" s="13" t="s">
        <v>90</v>
      </c>
      <c r="F44" s="13"/>
      <c r="G44" s="13" t="s">
        <v>91</v>
      </c>
      <c r="H44" s="13"/>
      <c r="I44" s="13"/>
      <c r="J44" s="13">
        <v>7</v>
      </c>
      <c r="K44" s="13"/>
      <c r="L44" s="13">
        <f t="shared" si="2"/>
        <v>7</v>
      </c>
      <c r="M44" s="23" t="s">
        <v>157</v>
      </c>
    </row>
    <row r="45" spans="3:13" ht="15">
      <c r="C45" s="10">
        <v>4</v>
      </c>
      <c r="D45" s="12">
        <v>381</v>
      </c>
      <c r="E45" s="13" t="s">
        <v>5</v>
      </c>
      <c r="F45" s="13"/>
      <c r="G45" s="13" t="s">
        <v>6</v>
      </c>
      <c r="H45" s="13"/>
      <c r="I45" s="13">
        <v>6</v>
      </c>
      <c r="J45" s="13"/>
      <c r="K45" s="13"/>
      <c r="L45" s="13">
        <f t="shared" si="2"/>
        <v>6</v>
      </c>
      <c r="M45" s="23" t="s">
        <v>157</v>
      </c>
    </row>
    <row r="46" spans="3:13" ht="15">
      <c r="C46" s="10">
        <v>5</v>
      </c>
      <c r="D46" s="12"/>
      <c r="E46" s="13" t="s">
        <v>102</v>
      </c>
      <c r="F46" s="13"/>
      <c r="G46" s="13" t="s">
        <v>147</v>
      </c>
      <c r="H46" s="13"/>
      <c r="I46" s="13"/>
      <c r="J46" s="13"/>
      <c r="K46" s="13">
        <v>5</v>
      </c>
      <c r="L46" s="13">
        <f t="shared" si="2"/>
        <v>5</v>
      </c>
      <c r="M46" s="23" t="s">
        <v>157</v>
      </c>
    </row>
    <row r="47" spans="3:13" ht="15">
      <c r="C47" s="10">
        <v>6</v>
      </c>
      <c r="D47" s="12">
        <v>503</v>
      </c>
      <c r="E47" s="13" t="s">
        <v>92</v>
      </c>
      <c r="F47" s="13"/>
      <c r="G47" s="13" t="s">
        <v>93</v>
      </c>
      <c r="H47" s="13"/>
      <c r="I47" s="13"/>
      <c r="J47" s="13">
        <v>4</v>
      </c>
      <c r="K47" s="13"/>
      <c r="L47" s="13">
        <f t="shared" si="2"/>
        <v>4</v>
      </c>
      <c r="M47" s="23" t="s">
        <v>157</v>
      </c>
    </row>
    <row r="48" spans="3:13" ht="15">
      <c r="C48" s="10">
        <v>7</v>
      </c>
      <c r="D48" s="12">
        <v>506</v>
      </c>
      <c r="E48" s="13" t="s">
        <v>79</v>
      </c>
      <c r="F48" s="13"/>
      <c r="G48" s="13" t="s">
        <v>80</v>
      </c>
      <c r="H48" s="13"/>
      <c r="I48" s="13">
        <v>4</v>
      </c>
      <c r="J48" s="13"/>
      <c r="K48" s="13"/>
      <c r="L48" s="13">
        <f t="shared" si="2"/>
        <v>4</v>
      </c>
      <c r="M48" s="23" t="s">
        <v>157</v>
      </c>
    </row>
    <row r="49" spans="3:13" ht="15">
      <c r="C49" s="10">
        <v>8</v>
      </c>
      <c r="D49" s="12"/>
      <c r="E49" s="13" t="s">
        <v>145</v>
      </c>
      <c r="F49" s="13"/>
      <c r="G49" s="13" t="s">
        <v>146</v>
      </c>
      <c r="H49" s="13"/>
      <c r="I49" s="13"/>
      <c r="J49" s="13"/>
      <c r="K49" s="13">
        <v>3</v>
      </c>
      <c r="L49" s="13">
        <f t="shared" si="2"/>
        <v>3</v>
      </c>
      <c r="M49" s="23" t="s">
        <v>157</v>
      </c>
    </row>
    <row r="50" spans="3:13" ht="15">
      <c r="C50" s="10">
        <v>9</v>
      </c>
      <c r="D50" s="12">
        <v>604</v>
      </c>
      <c r="E50" s="13" t="s">
        <v>81</v>
      </c>
      <c r="F50" s="13"/>
      <c r="G50" s="13" t="s">
        <v>82</v>
      </c>
      <c r="H50" s="13"/>
      <c r="I50" s="13">
        <v>2</v>
      </c>
      <c r="J50" s="13"/>
      <c r="K50" s="13"/>
      <c r="L50" s="13">
        <f t="shared" si="2"/>
        <v>2</v>
      </c>
      <c r="M50" s="23" t="s">
        <v>157</v>
      </c>
    </row>
    <row r="53" spans="3:12" ht="15">
      <c r="C53" s="47" t="s">
        <v>0</v>
      </c>
      <c r="D53" s="48"/>
      <c r="E53" s="48"/>
      <c r="F53" s="49"/>
      <c r="G53" s="10"/>
      <c r="H53" s="10"/>
      <c r="I53" s="10" t="s">
        <v>154</v>
      </c>
      <c r="J53" s="10" t="s">
        <v>155</v>
      </c>
      <c r="K53" s="10" t="s">
        <v>156</v>
      </c>
      <c r="L53" s="10" t="s">
        <v>153</v>
      </c>
    </row>
    <row r="54" spans="3:17" ht="15">
      <c r="C54" s="10">
        <v>1</v>
      </c>
      <c r="D54" s="12">
        <v>510</v>
      </c>
      <c r="E54" s="13" t="s">
        <v>90</v>
      </c>
      <c r="F54" s="13"/>
      <c r="G54" s="13" t="s">
        <v>91</v>
      </c>
      <c r="H54" s="13"/>
      <c r="I54" s="13"/>
      <c r="J54" s="13">
        <v>7</v>
      </c>
      <c r="K54" s="13"/>
      <c r="L54" s="13">
        <f>SUM(I54:K54)</f>
        <v>7</v>
      </c>
      <c r="M54" s="23" t="s">
        <v>157</v>
      </c>
      <c r="N54" s="25" t="s">
        <v>117</v>
      </c>
      <c r="O54" s="50" t="s">
        <v>118</v>
      </c>
      <c r="P54" s="51"/>
      <c r="Q54" s="52"/>
    </row>
    <row r="55" spans="3:17" ht="15">
      <c r="C55" s="10">
        <v>2</v>
      </c>
      <c r="D55" s="12">
        <v>430</v>
      </c>
      <c r="E55" s="13" t="s">
        <v>7</v>
      </c>
      <c r="F55" s="13"/>
      <c r="G55" s="13" t="s">
        <v>8</v>
      </c>
      <c r="H55" s="13"/>
      <c r="I55" s="13">
        <v>7</v>
      </c>
      <c r="J55" s="13"/>
      <c r="K55" s="13"/>
      <c r="L55" s="13">
        <f>SUM(I55:K55)</f>
        <v>7</v>
      </c>
      <c r="M55" s="23" t="s">
        <v>157</v>
      </c>
      <c r="N55" s="43" t="s">
        <v>173</v>
      </c>
      <c r="O55" s="43"/>
      <c r="P55" s="43"/>
      <c r="Q55" s="43"/>
    </row>
    <row r="56" spans="3:13" ht="15">
      <c r="C56" s="10">
        <v>3</v>
      </c>
      <c r="D56" s="12"/>
      <c r="E56" s="13" t="s">
        <v>113</v>
      </c>
      <c r="F56" s="13"/>
      <c r="G56" s="13" t="s">
        <v>114</v>
      </c>
      <c r="H56" s="13"/>
      <c r="I56" s="13"/>
      <c r="J56" s="13"/>
      <c r="K56" s="13">
        <v>6</v>
      </c>
      <c r="L56" s="13">
        <f>SUM(I56:K56)</f>
        <v>6</v>
      </c>
      <c r="M56" s="23" t="s">
        <v>157</v>
      </c>
    </row>
    <row r="57" spans="3:13" ht="15">
      <c r="C57" s="10">
        <v>4</v>
      </c>
      <c r="D57" s="12">
        <v>503</v>
      </c>
      <c r="E57" s="13" t="s">
        <v>92</v>
      </c>
      <c r="F57" s="13"/>
      <c r="G57" s="13" t="s">
        <v>93</v>
      </c>
      <c r="H57" s="13"/>
      <c r="I57" s="13"/>
      <c r="J57" s="13">
        <v>4</v>
      </c>
      <c r="K57" s="13"/>
      <c r="L57" s="13">
        <f>SUM(I57:K57)</f>
        <v>4</v>
      </c>
      <c r="M57" s="23" t="s">
        <v>157</v>
      </c>
    </row>
    <row r="58" spans="3:13" ht="15">
      <c r="C58" s="10">
        <v>5</v>
      </c>
      <c r="D58" s="12">
        <v>381</v>
      </c>
      <c r="E58" s="13" t="s">
        <v>5</v>
      </c>
      <c r="F58" s="13"/>
      <c r="G58" s="13" t="s">
        <v>6</v>
      </c>
      <c r="H58" s="13"/>
      <c r="I58" s="13">
        <v>4</v>
      </c>
      <c r="J58" s="13"/>
      <c r="K58" s="13"/>
      <c r="L58" s="13">
        <f>SUM(I58:K58)</f>
        <v>4</v>
      </c>
      <c r="M58" s="23" t="s">
        <v>157</v>
      </c>
    </row>
  </sheetData>
  <sheetProtection/>
  <mergeCells count="13">
    <mergeCell ref="N26:Q26"/>
    <mergeCell ref="N34:Q34"/>
    <mergeCell ref="N43:Q43"/>
    <mergeCell ref="N55:Q55"/>
    <mergeCell ref="O54:Q54"/>
    <mergeCell ref="O42:Q42"/>
    <mergeCell ref="O33:Q33"/>
    <mergeCell ref="C5:F5"/>
    <mergeCell ref="C18:F18"/>
    <mergeCell ref="C24:F24"/>
    <mergeCell ref="C32:F32"/>
    <mergeCell ref="C41:F41"/>
    <mergeCell ref="C53:F5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P35"/>
  <sheetViews>
    <sheetView zoomScalePageLayoutView="0" workbookViewId="0" topLeftCell="A19">
      <selection activeCell="M32" sqref="M32:P32"/>
    </sheetView>
  </sheetViews>
  <sheetFormatPr defaultColWidth="8.796875" defaultRowHeight="14.25"/>
  <cols>
    <col min="7" max="7" width="19" style="0" customWidth="1"/>
    <col min="14" max="14" width="10" style="0" customWidth="1"/>
  </cols>
  <sheetData>
    <row r="4" spans="3:11" ht="15">
      <c r="C4" s="55" t="s">
        <v>47</v>
      </c>
      <c r="D4" s="56"/>
      <c r="E4" s="56"/>
      <c r="F4" s="57"/>
      <c r="G4" s="8"/>
      <c r="H4" s="8" t="s">
        <v>154</v>
      </c>
      <c r="I4" s="8" t="s">
        <v>155</v>
      </c>
      <c r="J4" s="8" t="s">
        <v>156</v>
      </c>
      <c r="K4" s="8" t="s">
        <v>153</v>
      </c>
    </row>
    <row r="5" spans="3:16" ht="15">
      <c r="C5" s="8">
        <v>1</v>
      </c>
      <c r="D5" s="16">
        <v>76</v>
      </c>
      <c r="E5" s="16" t="s">
        <v>60</v>
      </c>
      <c r="F5" s="16"/>
      <c r="G5" s="16" t="s">
        <v>61</v>
      </c>
      <c r="H5" s="15">
        <v>6</v>
      </c>
      <c r="I5" s="15">
        <v>8</v>
      </c>
      <c r="J5" s="15"/>
      <c r="K5" s="15">
        <f aca="true" t="shared" si="0" ref="K5:K11">SUM(H5:J5)</f>
        <v>14</v>
      </c>
      <c r="L5" s="23" t="s">
        <v>157</v>
      </c>
      <c r="M5" s="25" t="s">
        <v>11</v>
      </c>
      <c r="N5" s="25"/>
      <c r="O5" s="50" t="s">
        <v>12</v>
      </c>
      <c r="P5" s="52"/>
    </row>
    <row r="6" spans="3:16" ht="15">
      <c r="C6" s="8">
        <v>2</v>
      </c>
      <c r="D6" s="16"/>
      <c r="E6" s="53" t="s">
        <v>117</v>
      </c>
      <c r="F6" s="54"/>
      <c r="G6" s="16" t="s">
        <v>118</v>
      </c>
      <c r="H6" s="15"/>
      <c r="I6" s="15"/>
      <c r="J6" s="15">
        <v>9</v>
      </c>
      <c r="K6" s="15">
        <f t="shared" si="0"/>
        <v>9</v>
      </c>
      <c r="L6" s="23" t="s">
        <v>157</v>
      </c>
      <c r="M6" s="43" t="s">
        <v>173</v>
      </c>
      <c r="N6" s="43"/>
      <c r="O6" s="43"/>
      <c r="P6" s="43"/>
    </row>
    <row r="7" spans="3:12" ht="13.5" customHeight="1">
      <c r="C7" s="8">
        <v>3</v>
      </c>
      <c r="D7" s="16"/>
      <c r="E7" s="16" t="s">
        <v>119</v>
      </c>
      <c r="F7" s="16"/>
      <c r="G7" s="16" t="s">
        <v>120</v>
      </c>
      <c r="H7" s="15"/>
      <c r="I7" s="15"/>
      <c r="J7" s="15">
        <v>6</v>
      </c>
      <c r="K7" s="15">
        <f t="shared" si="0"/>
        <v>6</v>
      </c>
      <c r="L7" s="23" t="s">
        <v>157</v>
      </c>
    </row>
    <row r="8" spans="3:12" ht="13.5" customHeight="1">
      <c r="C8" s="8">
        <v>4</v>
      </c>
      <c r="D8" s="16" t="s">
        <v>89</v>
      </c>
      <c r="E8" s="16" t="s">
        <v>87</v>
      </c>
      <c r="F8" s="16"/>
      <c r="G8" s="16" t="s">
        <v>88</v>
      </c>
      <c r="H8" s="15"/>
      <c r="I8" s="15">
        <v>5</v>
      </c>
      <c r="J8" s="15"/>
      <c r="K8" s="15">
        <f t="shared" si="0"/>
        <v>5</v>
      </c>
      <c r="L8" s="23" t="s">
        <v>157</v>
      </c>
    </row>
    <row r="9" spans="3:12" ht="13.5" customHeight="1">
      <c r="C9" s="8">
        <v>5</v>
      </c>
      <c r="D9" s="16"/>
      <c r="E9" s="16" t="s">
        <v>115</v>
      </c>
      <c r="F9" s="16"/>
      <c r="G9" s="16" t="s">
        <v>116</v>
      </c>
      <c r="H9" s="15"/>
      <c r="I9" s="15"/>
      <c r="J9" s="15">
        <v>4</v>
      </c>
      <c r="K9" s="15">
        <f t="shared" si="0"/>
        <v>4</v>
      </c>
      <c r="L9" s="23" t="s">
        <v>157</v>
      </c>
    </row>
    <row r="10" spans="3:12" ht="12.75" customHeight="1">
      <c r="C10" s="8">
        <v>6</v>
      </c>
      <c r="D10" s="16" t="s">
        <v>86</v>
      </c>
      <c r="E10" s="16" t="s">
        <v>60</v>
      </c>
      <c r="F10" s="16"/>
      <c r="G10" s="16" t="s">
        <v>85</v>
      </c>
      <c r="H10" s="15"/>
      <c r="I10" s="15">
        <v>3</v>
      </c>
      <c r="J10" s="15"/>
      <c r="K10" s="15">
        <f t="shared" si="0"/>
        <v>3</v>
      </c>
      <c r="L10" s="23" t="s">
        <v>157</v>
      </c>
    </row>
    <row r="11" spans="3:12" ht="12.75" customHeight="1">
      <c r="C11" s="8">
        <v>7</v>
      </c>
      <c r="D11" s="16"/>
      <c r="E11" s="16" t="s">
        <v>125</v>
      </c>
      <c r="F11" s="16"/>
      <c r="G11" s="16" t="s">
        <v>126</v>
      </c>
      <c r="H11" s="15"/>
      <c r="I11" s="15"/>
      <c r="J11" s="15">
        <v>2</v>
      </c>
      <c r="K11" s="15">
        <f t="shared" si="0"/>
        <v>2</v>
      </c>
      <c r="L11" s="23" t="s">
        <v>157</v>
      </c>
    </row>
    <row r="12" ht="12.75" customHeight="1">
      <c r="D12" s="1"/>
    </row>
    <row r="14" spans="3:11" ht="15">
      <c r="C14" s="55" t="s">
        <v>63</v>
      </c>
      <c r="D14" s="56"/>
      <c r="E14" s="56"/>
      <c r="F14" s="57"/>
      <c r="G14" s="8"/>
      <c r="H14" s="8" t="s">
        <v>154</v>
      </c>
      <c r="I14" s="8" t="s">
        <v>155</v>
      </c>
      <c r="J14" s="8" t="s">
        <v>156</v>
      </c>
      <c r="K14" s="8" t="s">
        <v>153</v>
      </c>
    </row>
    <row r="15" spans="3:16" ht="15">
      <c r="C15" s="8">
        <v>1</v>
      </c>
      <c r="D15" s="16" t="s">
        <v>71</v>
      </c>
      <c r="E15" s="16" t="s">
        <v>69</v>
      </c>
      <c r="F15" s="16"/>
      <c r="G15" s="16" t="s">
        <v>70</v>
      </c>
      <c r="H15" s="15">
        <v>129</v>
      </c>
      <c r="I15" s="15"/>
      <c r="J15" s="15"/>
      <c r="K15" s="15">
        <f>SUM(H15:J15)</f>
        <v>129</v>
      </c>
      <c r="L15" s="23" t="s">
        <v>157</v>
      </c>
      <c r="M15" s="25" t="s">
        <v>171</v>
      </c>
      <c r="N15" s="2"/>
      <c r="O15" s="25" t="s">
        <v>172</v>
      </c>
      <c r="P15" s="2"/>
    </row>
    <row r="16" spans="3:16" ht="15">
      <c r="C16" s="8">
        <v>2</v>
      </c>
      <c r="D16" s="16"/>
      <c r="E16" s="16" t="s">
        <v>140</v>
      </c>
      <c r="F16" s="16"/>
      <c r="G16" s="16" t="s">
        <v>141</v>
      </c>
      <c r="H16" s="15"/>
      <c r="I16" s="15"/>
      <c r="J16" s="15">
        <v>125.5</v>
      </c>
      <c r="K16" s="15">
        <f>SUM(H16:J16)</f>
        <v>125.5</v>
      </c>
      <c r="L16" s="23" t="s">
        <v>157</v>
      </c>
      <c r="M16" s="43" t="s">
        <v>173</v>
      </c>
      <c r="N16" s="43"/>
      <c r="O16" s="43"/>
      <c r="P16" s="43"/>
    </row>
    <row r="17" spans="3:12" ht="15">
      <c r="C17" s="8">
        <v>3</v>
      </c>
      <c r="D17" s="16"/>
      <c r="E17" s="16" t="s">
        <v>138</v>
      </c>
      <c r="F17" s="16"/>
      <c r="G17" s="16" t="s">
        <v>139</v>
      </c>
      <c r="H17" s="15"/>
      <c r="I17" s="15"/>
      <c r="J17" s="15">
        <v>0</v>
      </c>
      <c r="K17" s="15">
        <f>SUM(H17:J17)</f>
        <v>0</v>
      </c>
      <c r="L17" s="23" t="s">
        <v>157</v>
      </c>
    </row>
    <row r="18" spans="3:12" ht="15">
      <c r="C18" s="8">
        <v>4</v>
      </c>
      <c r="D18" s="16"/>
      <c r="E18" s="16" t="s">
        <v>119</v>
      </c>
      <c r="F18" s="16"/>
      <c r="G18" s="16" t="s">
        <v>120</v>
      </c>
      <c r="H18" s="15"/>
      <c r="I18" s="15"/>
      <c r="J18" s="15">
        <v>0</v>
      </c>
      <c r="K18" s="15">
        <f>SUM(H18:J18)</f>
        <v>0</v>
      </c>
      <c r="L18" s="23" t="s">
        <v>157</v>
      </c>
    </row>
    <row r="19" spans="3:12" ht="15">
      <c r="C19" s="8">
        <v>5</v>
      </c>
      <c r="D19" s="16"/>
      <c r="E19" s="16" t="s">
        <v>142</v>
      </c>
      <c r="F19" s="16"/>
      <c r="G19" s="16" t="s">
        <v>144</v>
      </c>
      <c r="H19" s="15"/>
      <c r="I19" s="15"/>
      <c r="J19" s="15">
        <v>0</v>
      </c>
      <c r="K19" s="15">
        <f>SUM(H19:J19)</f>
        <v>0</v>
      </c>
      <c r="L19" s="23" t="s">
        <v>157</v>
      </c>
    </row>
    <row r="22" spans="3:11" ht="15">
      <c r="C22" s="55" t="s">
        <v>76</v>
      </c>
      <c r="D22" s="56"/>
      <c r="E22" s="56"/>
      <c r="F22" s="57"/>
      <c r="G22" s="8"/>
      <c r="H22" s="8" t="s">
        <v>154</v>
      </c>
      <c r="I22" s="8" t="s">
        <v>155</v>
      </c>
      <c r="J22" s="8" t="s">
        <v>156</v>
      </c>
      <c r="K22" s="8" t="s">
        <v>153</v>
      </c>
    </row>
    <row r="23" spans="3:16" ht="15">
      <c r="C23" s="8">
        <v>1</v>
      </c>
      <c r="D23" s="16">
        <v>76</v>
      </c>
      <c r="E23" s="16" t="s">
        <v>60</v>
      </c>
      <c r="F23" s="16"/>
      <c r="G23" s="16" t="s">
        <v>61</v>
      </c>
      <c r="H23" s="15">
        <v>111</v>
      </c>
      <c r="I23" s="15">
        <v>60</v>
      </c>
      <c r="J23" s="15"/>
      <c r="K23" s="15">
        <f aca="true" t="shared" si="1" ref="K23:K28">SUM(H23:J23)</f>
        <v>171</v>
      </c>
      <c r="L23" s="23" t="s">
        <v>157</v>
      </c>
      <c r="M23" s="25" t="s">
        <v>163</v>
      </c>
      <c r="N23" s="25"/>
      <c r="O23" s="50" t="s">
        <v>164</v>
      </c>
      <c r="P23" s="52"/>
    </row>
    <row r="24" spans="3:16" ht="15">
      <c r="C24" s="8">
        <v>2</v>
      </c>
      <c r="D24" s="16"/>
      <c r="E24" s="16" t="s">
        <v>125</v>
      </c>
      <c r="F24" s="16"/>
      <c r="G24" s="16" t="s">
        <v>126</v>
      </c>
      <c r="H24" s="15"/>
      <c r="I24" s="15"/>
      <c r="J24" s="15">
        <v>137.5</v>
      </c>
      <c r="K24" s="15">
        <f t="shared" si="1"/>
        <v>137.5</v>
      </c>
      <c r="L24" s="23" t="s">
        <v>157</v>
      </c>
      <c r="M24" s="43" t="s">
        <v>173</v>
      </c>
      <c r="N24" s="43"/>
      <c r="O24" s="43"/>
      <c r="P24" s="43"/>
    </row>
    <row r="25" spans="3:12" ht="15">
      <c r="C25" s="8">
        <v>3</v>
      </c>
      <c r="D25" s="16"/>
      <c r="E25" s="16" t="s">
        <v>115</v>
      </c>
      <c r="F25" s="16"/>
      <c r="G25" s="16" t="s">
        <v>116</v>
      </c>
      <c r="H25" s="15"/>
      <c r="I25" s="15"/>
      <c r="J25" s="15">
        <v>127.5</v>
      </c>
      <c r="K25" s="15">
        <f t="shared" si="1"/>
        <v>127.5</v>
      </c>
      <c r="L25" s="23" t="s">
        <v>157</v>
      </c>
    </row>
    <row r="26" spans="3:12" ht="13.5" customHeight="1">
      <c r="C26" s="8">
        <v>4</v>
      </c>
      <c r="D26" s="16">
        <v>358</v>
      </c>
      <c r="E26" s="16" t="s">
        <v>83</v>
      </c>
      <c r="F26" s="16"/>
      <c r="G26" s="16" t="s">
        <v>84</v>
      </c>
      <c r="H26" s="15">
        <v>125.5</v>
      </c>
      <c r="I26" s="15"/>
      <c r="J26" s="15"/>
      <c r="K26" s="15">
        <f t="shared" si="1"/>
        <v>125.5</v>
      </c>
      <c r="L26" s="23" t="s">
        <v>157</v>
      </c>
    </row>
    <row r="27" spans="3:12" ht="13.5" customHeight="1">
      <c r="C27" s="8">
        <v>5</v>
      </c>
      <c r="D27" s="16" t="s">
        <v>89</v>
      </c>
      <c r="E27" s="16" t="s">
        <v>87</v>
      </c>
      <c r="F27" s="16"/>
      <c r="G27" s="16" t="s">
        <v>88</v>
      </c>
      <c r="H27" s="15"/>
      <c r="I27" s="15">
        <v>91.5</v>
      </c>
      <c r="J27" s="15"/>
      <c r="K27" s="15">
        <f t="shared" si="1"/>
        <v>91.5</v>
      </c>
      <c r="L27" s="23" t="s">
        <v>157</v>
      </c>
    </row>
    <row r="28" spans="3:12" ht="13.5" customHeight="1">
      <c r="C28" s="8">
        <v>6</v>
      </c>
      <c r="D28" s="16" t="s">
        <v>86</v>
      </c>
      <c r="E28" s="16" t="s">
        <v>60</v>
      </c>
      <c r="F28" s="16"/>
      <c r="G28" s="16" t="s">
        <v>85</v>
      </c>
      <c r="H28" s="15"/>
      <c r="I28" s="15">
        <v>57.5</v>
      </c>
      <c r="J28" s="15"/>
      <c r="K28" s="15">
        <f t="shared" si="1"/>
        <v>57.5</v>
      </c>
      <c r="L28" s="23" t="s">
        <v>157</v>
      </c>
    </row>
    <row r="30" spans="3:11" ht="15">
      <c r="C30" s="55" t="s">
        <v>0</v>
      </c>
      <c r="D30" s="56"/>
      <c r="E30" s="56"/>
      <c r="F30" s="57"/>
      <c r="G30" s="8"/>
      <c r="H30" s="8" t="s">
        <v>154</v>
      </c>
      <c r="I30" s="8" t="s">
        <v>155</v>
      </c>
      <c r="J30" s="8" t="s">
        <v>156</v>
      </c>
      <c r="K30" s="8" t="s">
        <v>153</v>
      </c>
    </row>
    <row r="31" spans="3:16" ht="15">
      <c r="C31" s="8">
        <v>1</v>
      </c>
      <c r="D31" s="16" t="s">
        <v>89</v>
      </c>
      <c r="E31" s="16" t="s">
        <v>87</v>
      </c>
      <c r="F31" s="16"/>
      <c r="G31" s="16" t="s">
        <v>88</v>
      </c>
      <c r="H31" s="15"/>
      <c r="I31" s="15">
        <v>8</v>
      </c>
      <c r="J31" s="15"/>
      <c r="K31" s="15">
        <f>SUM(H31:J31)</f>
        <v>8</v>
      </c>
      <c r="L31" s="23" t="s">
        <v>157</v>
      </c>
      <c r="M31" s="25" t="s">
        <v>158</v>
      </c>
      <c r="N31" s="25"/>
      <c r="O31" s="25" t="s">
        <v>159</v>
      </c>
      <c r="P31" s="25"/>
    </row>
    <row r="32" spans="3:16" ht="15">
      <c r="C32" s="8">
        <v>2</v>
      </c>
      <c r="D32" s="16"/>
      <c r="E32" s="53" t="s">
        <v>117</v>
      </c>
      <c r="F32" s="54"/>
      <c r="G32" s="16" t="s">
        <v>118</v>
      </c>
      <c r="H32" s="15"/>
      <c r="I32" s="15"/>
      <c r="J32" s="15">
        <v>8</v>
      </c>
      <c r="K32" s="15">
        <f>SUM(H32:J32)</f>
        <v>8</v>
      </c>
      <c r="L32" s="23" t="s">
        <v>157</v>
      </c>
      <c r="M32" s="43" t="s">
        <v>173</v>
      </c>
      <c r="N32" s="43"/>
      <c r="O32" s="43"/>
      <c r="P32" s="43"/>
    </row>
    <row r="33" spans="3:12" ht="15">
      <c r="C33" s="8">
        <v>3</v>
      </c>
      <c r="D33" s="16">
        <v>504</v>
      </c>
      <c r="E33" s="16" t="s">
        <v>105</v>
      </c>
      <c r="F33" s="16"/>
      <c r="G33" s="16" t="s">
        <v>106</v>
      </c>
      <c r="H33" s="15"/>
      <c r="I33" s="15">
        <v>3</v>
      </c>
      <c r="J33" s="15">
        <v>3</v>
      </c>
      <c r="K33" s="15">
        <f>SUM(H33:J33)</f>
        <v>6</v>
      </c>
      <c r="L33" s="23" t="s">
        <v>157</v>
      </c>
    </row>
    <row r="34" spans="3:12" ht="15">
      <c r="C34" s="8">
        <v>4</v>
      </c>
      <c r="D34" s="16" t="s">
        <v>86</v>
      </c>
      <c r="E34" s="16" t="s">
        <v>60</v>
      </c>
      <c r="F34" s="16"/>
      <c r="G34" s="16" t="s">
        <v>85</v>
      </c>
      <c r="H34" s="15"/>
      <c r="I34" s="15">
        <v>5</v>
      </c>
      <c r="J34" s="15"/>
      <c r="K34" s="15">
        <f>SUM(H34:J34)</f>
        <v>5</v>
      </c>
      <c r="L34" s="23" t="s">
        <v>157</v>
      </c>
    </row>
    <row r="35" spans="3:12" ht="15">
      <c r="C35" s="8">
        <v>5</v>
      </c>
      <c r="D35" s="16"/>
      <c r="E35" s="16" t="s">
        <v>115</v>
      </c>
      <c r="F35" s="16"/>
      <c r="G35" s="16" t="s">
        <v>116</v>
      </c>
      <c r="H35" s="15"/>
      <c r="I35" s="15"/>
      <c r="J35" s="15">
        <v>5</v>
      </c>
      <c r="K35" s="15">
        <f>SUM(H35:J35)</f>
        <v>5</v>
      </c>
      <c r="L35" s="23" t="s">
        <v>157</v>
      </c>
    </row>
  </sheetData>
  <sheetProtection/>
  <mergeCells count="12">
    <mergeCell ref="E32:F32"/>
    <mergeCell ref="M32:P32"/>
    <mergeCell ref="M24:P24"/>
    <mergeCell ref="M16:P16"/>
    <mergeCell ref="M6:P6"/>
    <mergeCell ref="C30:F30"/>
    <mergeCell ref="O5:P5"/>
    <mergeCell ref="O23:P23"/>
    <mergeCell ref="E6:F6"/>
    <mergeCell ref="C4:F4"/>
    <mergeCell ref="C14:F14"/>
    <mergeCell ref="C22:F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7:Q108"/>
  <sheetViews>
    <sheetView zoomScalePageLayoutView="0" workbookViewId="0" topLeftCell="A16">
      <selection activeCell="O37" sqref="O37"/>
    </sheetView>
  </sheetViews>
  <sheetFormatPr defaultColWidth="8.796875" defaultRowHeight="14.25"/>
  <cols>
    <col min="6" max="6" width="17.59765625" style="0" customWidth="1"/>
    <col min="7" max="7" width="21.8984375" style="0" customWidth="1"/>
    <col min="8" max="9" width="8.5" style="0" customWidth="1"/>
    <col min="14" max="14" width="10.19921875" style="0" customWidth="1"/>
  </cols>
  <sheetData>
    <row r="7" spans="3:12" ht="15">
      <c r="C7" s="58" t="s">
        <v>13</v>
      </c>
      <c r="D7" s="59"/>
      <c r="E7" s="59"/>
      <c r="F7" s="60"/>
      <c r="G7" s="18"/>
      <c r="H7" s="18" t="s">
        <v>154</v>
      </c>
      <c r="I7" s="18" t="s">
        <v>155</v>
      </c>
      <c r="J7" s="18" t="s">
        <v>156</v>
      </c>
      <c r="K7" s="18" t="s">
        <v>175</v>
      </c>
      <c r="L7" s="18" t="s">
        <v>153</v>
      </c>
    </row>
    <row r="8" spans="3:17" ht="15">
      <c r="C8" s="19">
        <v>1</v>
      </c>
      <c r="D8" s="20" t="s">
        <v>45</v>
      </c>
      <c r="E8" s="20" t="s">
        <v>30</v>
      </c>
      <c r="F8" s="24"/>
      <c r="G8" s="20" t="s">
        <v>31</v>
      </c>
      <c r="H8" s="14">
        <v>17</v>
      </c>
      <c r="I8" s="14">
        <v>14</v>
      </c>
      <c r="J8" s="14">
        <v>7</v>
      </c>
      <c r="K8" s="14"/>
      <c r="L8" s="14">
        <f>SUM(H8:K8)</f>
        <v>38</v>
      </c>
      <c r="M8" s="23" t="s">
        <v>157</v>
      </c>
      <c r="N8" s="25" t="s">
        <v>160</v>
      </c>
      <c r="O8" s="25"/>
      <c r="P8" s="50" t="s">
        <v>15</v>
      </c>
      <c r="Q8" s="52"/>
    </row>
    <row r="9" spans="3:17" ht="14.25" customHeight="1">
      <c r="C9" s="19">
        <v>2</v>
      </c>
      <c r="D9" s="20">
        <v>172</v>
      </c>
      <c r="E9" s="20" t="s">
        <v>28</v>
      </c>
      <c r="F9" s="20"/>
      <c r="G9" s="20" t="s">
        <v>38</v>
      </c>
      <c r="H9" s="14">
        <v>12</v>
      </c>
      <c r="I9" s="14">
        <v>3</v>
      </c>
      <c r="J9" s="14"/>
      <c r="K9" s="14"/>
      <c r="L9" s="14">
        <f>SUM(H9:K9)</f>
        <v>15</v>
      </c>
      <c r="M9" s="23" t="s">
        <v>157</v>
      </c>
      <c r="N9" s="43" t="s">
        <v>173</v>
      </c>
      <c r="O9" s="43"/>
      <c r="P9" s="43"/>
      <c r="Q9" s="43"/>
    </row>
    <row r="10" spans="3:13" ht="15">
      <c r="C10" s="19">
        <v>3</v>
      </c>
      <c r="D10" s="20"/>
      <c r="E10" s="20" t="s">
        <v>160</v>
      </c>
      <c r="F10" s="20"/>
      <c r="G10" s="20" t="s">
        <v>176</v>
      </c>
      <c r="H10" s="14">
        <v>14</v>
      </c>
      <c r="I10" s="14"/>
      <c r="J10" s="14"/>
      <c r="K10" s="14"/>
      <c r="L10" s="14">
        <f>SUM(H10:K10)</f>
        <v>14</v>
      </c>
      <c r="M10" s="23" t="s">
        <v>157</v>
      </c>
    </row>
    <row r="11" spans="3:13" ht="15">
      <c r="C11" s="19">
        <v>4</v>
      </c>
      <c r="D11" s="20" t="s">
        <v>44</v>
      </c>
      <c r="E11" s="20" t="s">
        <v>28</v>
      </c>
      <c r="F11" s="20"/>
      <c r="G11" s="20" t="s">
        <v>29</v>
      </c>
      <c r="H11" s="14">
        <v>4</v>
      </c>
      <c r="I11" s="14">
        <v>9</v>
      </c>
      <c r="J11" s="14"/>
      <c r="K11" s="14"/>
      <c r="L11" s="14">
        <f>SUM(H11:K11)</f>
        <v>13</v>
      </c>
      <c r="M11" s="23" t="s">
        <v>157</v>
      </c>
    </row>
    <row r="12" spans="3:13" ht="15">
      <c r="C12" s="19">
        <v>5</v>
      </c>
      <c r="D12" s="20">
        <v>54</v>
      </c>
      <c r="E12" s="20" t="s">
        <v>32</v>
      </c>
      <c r="F12" s="20"/>
      <c r="G12" s="20" t="s">
        <v>33</v>
      </c>
      <c r="H12" s="14">
        <v>6</v>
      </c>
      <c r="I12" s="14">
        <v>6</v>
      </c>
      <c r="J12" s="14"/>
      <c r="K12" s="14"/>
      <c r="L12" s="14">
        <f>SUM(H12:K12)</f>
        <v>12</v>
      </c>
      <c r="M12" s="23" t="s">
        <v>157</v>
      </c>
    </row>
    <row r="13" spans="3:13" ht="15">
      <c r="C13" s="19">
        <v>6</v>
      </c>
      <c r="D13" s="20">
        <v>347</v>
      </c>
      <c r="E13" s="20" t="s">
        <v>30</v>
      </c>
      <c r="F13" s="20"/>
      <c r="G13" s="20" t="s">
        <v>39</v>
      </c>
      <c r="H13" s="14"/>
      <c r="I13" s="14">
        <v>11</v>
      </c>
      <c r="J13" s="14"/>
      <c r="K13" s="14"/>
      <c r="L13" s="14">
        <f aca="true" t="shared" si="0" ref="L13:L22">SUM(I13:K13)</f>
        <v>11</v>
      </c>
      <c r="M13" s="23" t="s">
        <v>157</v>
      </c>
    </row>
    <row r="14" spans="3:13" ht="15">
      <c r="C14" s="19">
        <v>7</v>
      </c>
      <c r="D14" s="20"/>
      <c r="E14" s="20" t="s">
        <v>167</v>
      </c>
      <c r="F14" s="20"/>
      <c r="G14" s="20" t="s">
        <v>168</v>
      </c>
      <c r="H14" s="14">
        <v>10</v>
      </c>
      <c r="I14" s="14"/>
      <c r="J14" s="14"/>
      <c r="K14" s="14"/>
      <c r="L14" s="14">
        <f>SUM(H14:K14)</f>
        <v>10</v>
      </c>
      <c r="M14" s="23" t="s">
        <v>157</v>
      </c>
    </row>
    <row r="15" spans="3:13" ht="15">
      <c r="C15" s="19">
        <v>8</v>
      </c>
      <c r="D15" s="20">
        <v>603</v>
      </c>
      <c r="E15" s="20" t="s">
        <v>36</v>
      </c>
      <c r="F15" s="20"/>
      <c r="G15" s="20" t="s">
        <v>37</v>
      </c>
      <c r="H15" s="14"/>
      <c r="I15" s="14">
        <v>5</v>
      </c>
      <c r="J15" s="14">
        <v>4</v>
      </c>
      <c r="K15" s="14"/>
      <c r="L15" s="14">
        <f t="shared" si="0"/>
        <v>9</v>
      </c>
      <c r="M15" s="23" t="s">
        <v>157</v>
      </c>
    </row>
    <row r="16" spans="3:13" ht="15">
      <c r="C16" s="19">
        <v>9</v>
      </c>
      <c r="D16" s="20"/>
      <c r="E16" s="20" t="s">
        <v>160</v>
      </c>
      <c r="F16" s="20"/>
      <c r="G16" s="20" t="s">
        <v>177</v>
      </c>
      <c r="H16" s="14">
        <v>9</v>
      </c>
      <c r="I16" s="14"/>
      <c r="J16" s="14"/>
      <c r="K16" s="14"/>
      <c r="L16" s="14">
        <f>SUM(H16:K16)</f>
        <v>9</v>
      </c>
      <c r="M16" s="23" t="s">
        <v>157</v>
      </c>
    </row>
    <row r="17" spans="3:13" ht="15">
      <c r="C17" s="19">
        <v>10</v>
      </c>
      <c r="D17" s="20"/>
      <c r="E17" s="20" t="s">
        <v>178</v>
      </c>
      <c r="F17" s="20"/>
      <c r="G17" s="20" t="s">
        <v>179</v>
      </c>
      <c r="H17" s="14">
        <v>8</v>
      </c>
      <c r="I17" s="14"/>
      <c r="J17" s="14"/>
      <c r="K17" s="14"/>
      <c r="L17" s="14">
        <f>SUM(H17:K17)</f>
        <v>8</v>
      </c>
      <c r="M17" s="23" t="s">
        <v>157</v>
      </c>
    </row>
    <row r="18" spans="3:13" ht="15">
      <c r="C18" s="19">
        <v>11</v>
      </c>
      <c r="D18" s="20">
        <v>69</v>
      </c>
      <c r="E18" s="20" t="s">
        <v>40</v>
      </c>
      <c r="F18" s="20"/>
      <c r="G18" s="20" t="s">
        <v>41</v>
      </c>
      <c r="H18" s="14"/>
      <c r="I18" s="14">
        <v>7</v>
      </c>
      <c r="J18" s="14"/>
      <c r="K18" s="14"/>
      <c r="L18" s="14">
        <f t="shared" si="0"/>
        <v>7</v>
      </c>
      <c r="M18" s="23" t="s">
        <v>157</v>
      </c>
    </row>
    <row r="19" spans="3:13" ht="15">
      <c r="C19" s="19">
        <v>12</v>
      </c>
      <c r="D19" s="20"/>
      <c r="E19" s="20" t="s">
        <v>180</v>
      </c>
      <c r="F19" s="20"/>
      <c r="G19" s="20" t="s">
        <v>181</v>
      </c>
      <c r="H19" s="14">
        <v>7</v>
      </c>
      <c r="I19" s="14"/>
      <c r="J19" s="14"/>
      <c r="K19" s="14"/>
      <c r="L19" s="14">
        <f>SUM(H19:K19)</f>
        <v>7</v>
      </c>
      <c r="M19" s="23" t="s">
        <v>157</v>
      </c>
    </row>
    <row r="20" spans="3:13" ht="15">
      <c r="C20" s="19">
        <v>13</v>
      </c>
      <c r="D20" s="20"/>
      <c r="E20" s="20" t="s">
        <v>140</v>
      </c>
      <c r="F20" s="20"/>
      <c r="G20" s="20" t="s">
        <v>150</v>
      </c>
      <c r="H20" s="14"/>
      <c r="I20" s="14"/>
      <c r="J20" s="14"/>
      <c r="K20" s="14">
        <v>6</v>
      </c>
      <c r="L20" s="14">
        <f t="shared" si="0"/>
        <v>6</v>
      </c>
      <c r="M20" s="23" t="s">
        <v>157</v>
      </c>
    </row>
    <row r="21" spans="3:13" ht="15">
      <c r="C21" s="19">
        <v>14</v>
      </c>
      <c r="D21" s="20"/>
      <c r="E21" s="20" t="s">
        <v>182</v>
      </c>
      <c r="F21" s="20"/>
      <c r="G21" s="20" t="s">
        <v>183</v>
      </c>
      <c r="H21" s="14">
        <v>5</v>
      </c>
      <c r="I21" s="14"/>
      <c r="J21" s="14"/>
      <c r="K21" s="14"/>
      <c r="L21" s="14">
        <f>SUM(H21:K21)</f>
        <v>5</v>
      </c>
      <c r="M21" s="23" t="s">
        <v>157</v>
      </c>
    </row>
    <row r="22" spans="3:13" ht="15">
      <c r="C22" s="19">
        <v>15</v>
      </c>
      <c r="D22" s="20">
        <v>416</v>
      </c>
      <c r="E22" s="20" t="s">
        <v>42</v>
      </c>
      <c r="F22" s="20"/>
      <c r="G22" s="20" t="s">
        <v>43</v>
      </c>
      <c r="H22" s="14"/>
      <c r="I22" s="14">
        <v>4</v>
      </c>
      <c r="J22" s="14"/>
      <c r="K22" s="14"/>
      <c r="L22" s="14">
        <f t="shared" si="0"/>
        <v>4</v>
      </c>
      <c r="M22" s="23" t="s">
        <v>157</v>
      </c>
    </row>
    <row r="23" spans="3:13" ht="15">
      <c r="C23" s="19">
        <v>16</v>
      </c>
      <c r="D23" s="20"/>
      <c r="E23" s="20" t="s">
        <v>184</v>
      </c>
      <c r="F23" s="20"/>
      <c r="G23" s="20" t="s">
        <v>185</v>
      </c>
      <c r="H23" s="14">
        <v>3</v>
      </c>
      <c r="I23" s="14"/>
      <c r="J23" s="14"/>
      <c r="K23" s="14"/>
      <c r="L23" s="14">
        <f>SUM(H23:K23)</f>
        <v>3</v>
      </c>
      <c r="M23" s="23" t="s">
        <v>157</v>
      </c>
    </row>
    <row r="24" spans="3:13" ht="15">
      <c r="C24" s="19">
        <v>17</v>
      </c>
      <c r="D24" s="20"/>
      <c r="E24" s="20" t="s">
        <v>109</v>
      </c>
      <c r="F24" s="20"/>
      <c r="G24" s="20" t="s">
        <v>110</v>
      </c>
      <c r="H24" s="14">
        <v>2</v>
      </c>
      <c r="I24" s="14"/>
      <c r="J24" s="14"/>
      <c r="K24" s="14"/>
      <c r="L24" s="14">
        <f>SUM(H24:K24)</f>
        <v>2</v>
      </c>
      <c r="M24" s="23" t="s">
        <v>157</v>
      </c>
    </row>
    <row r="25" spans="3:13" ht="15">
      <c r="C25" s="19">
        <v>18</v>
      </c>
      <c r="D25" s="20">
        <v>495</v>
      </c>
      <c r="E25" s="20" t="s">
        <v>34</v>
      </c>
      <c r="F25" s="20"/>
      <c r="G25" s="20" t="s">
        <v>35</v>
      </c>
      <c r="H25" s="14"/>
      <c r="I25" s="14">
        <v>2</v>
      </c>
      <c r="J25" s="14"/>
      <c r="K25" s="14"/>
      <c r="L25" s="14">
        <f>SUM(I25:K25)</f>
        <v>2</v>
      </c>
      <c r="M25" s="23" t="s">
        <v>157</v>
      </c>
    </row>
    <row r="28" spans="3:12" ht="15">
      <c r="C28" s="58" t="s">
        <v>46</v>
      </c>
      <c r="D28" s="59"/>
      <c r="E28" s="59"/>
      <c r="F28" s="60"/>
      <c r="G28" s="18"/>
      <c r="H28" s="18" t="s">
        <v>154</v>
      </c>
      <c r="I28" s="18" t="s">
        <v>155</v>
      </c>
      <c r="J28" s="18" t="s">
        <v>156</v>
      </c>
      <c r="K28" s="18" t="s">
        <v>175</v>
      </c>
      <c r="L28" s="18" t="s">
        <v>153</v>
      </c>
    </row>
    <row r="29" spans="3:17" ht="15">
      <c r="C29" s="19">
        <v>1</v>
      </c>
      <c r="D29" s="20" t="s">
        <v>45</v>
      </c>
      <c r="E29" s="9" t="s">
        <v>30</v>
      </c>
      <c r="F29" s="9"/>
      <c r="G29" s="9" t="s">
        <v>31</v>
      </c>
      <c r="H29" s="9">
        <v>13</v>
      </c>
      <c r="I29" s="9">
        <v>9</v>
      </c>
      <c r="J29" s="9">
        <v>6</v>
      </c>
      <c r="K29" s="9"/>
      <c r="L29" s="9">
        <f>SUM(H29:K29)</f>
        <v>28</v>
      </c>
      <c r="M29" s="23" t="s">
        <v>157</v>
      </c>
      <c r="N29" s="25" t="s">
        <v>167</v>
      </c>
      <c r="O29" s="25"/>
      <c r="P29" s="50" t="s">
        <v>168</v>
      </c>
      <c r="Q29" s="52"/>
    </row>
    <row r="30" spans="3:17" ht="15">
      <c r="C30" s="19">
        <v>2</v>
      </c>
      <c r="D30" s="20">
        <v>347</v>
      </c>
      <c r="E30" s="9" t="s">
        <v>30</v>
      </c>
      <c r="F30" s="9"/>
      <c r="G30" s="9" t="s">
        <v>39</v>
      </c>
      <c r="H30" s="9"/>
      <c r="I30" s="9">
        <v>6</v>
      </c>
      <c r="J30" s="9">
        <v>9</v>
      </c>
      <c r="K30" s="9"/>
      <c r="L30" s="9">
        <f>SUM(I30:K30)</f>
        <v>15</v>
      </c>
      <c r="M30" s="23" t="s">
        <v>157</v>
      </c>
      <c r="N30" s="43" t="s">
        <v>173</v>
      </c>
      <c r="O30" s="43"/>
      <c r="P30" s="43"/>
      <c r="Q30" s="43"/>
    </row>
    <row r="31" spans="3:17" ht="15">
      <c r="C31" s="19">
        <v>3</v>
      </c>
      <c r="D31" s="20"/>
      <c r="E31" s="9" t="s">
        <v>167</v>
      </c>
      <c r="F31" s="9"/>
      <c r="G31" s="9" t="s">
        <v>168</v>
      </c>
      <c r="H31" s="9">
        <v>10</v>
      </c>
      <c r="I31" s="9"/>
      <c r="J31" s="9"/>
      <c r="K31" s="9"/>
      <c r="L31" s="9">
        <f>SUM(H31:K31)</f>
        <v>10</v>
      </c>
      <c r="M31" s="23" t="s">
        <v>157</v>
      </c>
      <c r="N31" s="29"/>
      <c r="O31" s="29"/>
      <c r="P31" s="29"/>
      <c r="Q31" s="29"/>
    </row>
    <row r="32" spans="3:17" ht="15">
      <c r="C32" s="19">
        <v>4</v>
      </c>
      <c r="D32" s="20"/>
      <c r="E32" s="9" t="s">
        <v>178</v>
      </c>
      <c r="F32" s="9"/>
      <c r="G32" s="9" t="s">
        <v>179</v>
      </c>
      <c r="H32" s="9">
        <v>8</v>
      </c>
      <c r="I32" s="9"/>
      <c r="J32" s="9"/>
      <c r="K32" s="9"/>
      <c r="L32" s="9">
        <f>SUM(H32:K32)</f>
        <v>8</v>
      </c>
      <c r="M32" s="23" t="s">
        <v>157</v>
      </c>
      <c r="N32" s="29"/>
      <c r="O32" s="29"/>
      <c r="P32" s="29"/>
      <c r="Q32" s="29"/>
    </row>
    <row r="33" spans="3:17" ht="15">
      <c r="C33" s="19">
        <v>5</v>
      </c>
      <c r="D33" s="20">
        <v>502</v>
      </c>
      <c r="E33" s="9" t="s">
        <v>109</v>
      </c>
      <c r="F33" s="9"/>
      <c r="G33" s="9" t="s">
        <v>110</v>
      </c>
      <c r="H33" s="9">
        <v>5</v>
      </c>
      <c r="I33" s="9"/>
      <c r="J33" s="9">
        <v>2</v>
      </c>
      <c r="K33" s="9"/>
      <c r="L33" s="9">
        <f>SUM(H33:K33)</f>
        <v>7</v>
      </c>
      <c r="M33" s="23" t="s">
        <v>157</v>
      </c>
      <c r="N33" s="30"/>
      <c r="O33" s="30"/>
      <c r="P33" s="30"/>
      <c r="Q33" s="30"/>
    </row>
    <row r="34" spans="3:17" ht="15">
      <c r="C34" s="19">
        <v>6</v>
      </c>
      <c r="D34" s="20"/>
      <c r="E34" s="9" t="s">
        <v>160</v>
      </c>
      <c r="F34" s="9"/>
      <c r="G34" s="9" t="s">
        <v>177</v>
      </c>
      <c r="H34" s="9">
        <v>6</v>
      </c>
      <c r="I34" s="9"/>
      <c r="J34" s="9"/>
      <c r="K34" s="9"/>
      <c r="L34" s="9">
        <f>SUM(H34:K34)</f>
        <v>6</v>
      </c>
      <c r="M34" s="23" t="s">
        <v>157</v>
      </c>
      <c r="N34" s="29"/>
      <c r="O34" s="29"/>
      <c r="P34" s="29"/>
      <c r="Q34" s="29"/>
    </row>
    <row r="35" spans="3:13" ht="15">
      <c r="C35" s="19">
        <v>7</v>
      </c>
      <c r="D35" s="20">
        <v>603</v>
      </c>
      <c r="E35" s="9" t="s">
        <v>36</v>
      </c>
      <c r="F35" s="9"/>
      <c r="G35" s="9" t="s">
        <v>37</v>
      </c>
      <c r="H35" s="9"/>
      <c r="I35" s="9">
        <v>2</v>
      </c>
      <c r="J35" s="9">
        <v>4</v>
      </c>
      <c r="K35" s="9"/>
      <c r="L35" s="9">
        <f>SUM(I35:K35)</f>
        <v>6</v>
      </c>
      <c r="M35" s="23" t="s">
        <v>157</v>
      </c>
    </row>
    <row r="36" spans="3:13" ht="15">
      <c r="C36" s="19">
        <v>8</v>
      </c>
      <c r="D36" s="20"/>
      <c r="E36" s="9" t="s">
        <v>180</v>
      </c>
      <c r="F36" s="9"/>
      <c r="G36" s="9" t="s">
        <v>181</v>
      </c>
      <c r="H36" s="9">
        <v>4</v>
      </c>
      <c r="I36" s="9"/>
      <c r="J36" s="9"/>
      <c r="K36" s="9"/>
      <c r="L36" s="9">
        <f>SUM(H36:K36)</f>
        <v>4</v>
      </c>
      <c r="M36" s="23" t="s">
        <v>157</v>
      </c>
    </row>
    <row r="37" spans="3:13" ht="15">
      <c r="C37" s="19">
        <v>9</v>
      </c>
      <c r="D37" s="20">
        <v>495</v>
      </c>
      <c r="E37" s="9" t="s">
        <v>34</v>
      </c>
      <c r="F37" s="9"/>
      <c r="G37" s="9" t="s">
        <v>35</v>
      </c>
      <c r="H37" s="9"/>
      <c r="I37" s="9">
        <v>4</v>
      </c>
      <c r="J37" s="9"/>
      <c r="K37" s="9"/>
      <c r="L37" s="9">
        <f>SUM(I37:K37)</f>
        <v>4</v>
      </c>
      <c r="M37" s="23" t="s">
        <v>157</v>
      </c>
    </row>
    <row r="38" spans="3:13" ht="15">
      <c r="C38" s="19">
        <v>10</v>
      </c>
      <c r="D38" s="20"/>
      <c r="E38" s="9" t="s">
        <v>182</v>
      </c>
      <c r="F38" s="9"/>
      <c r="G38" s="9" t="s">
        <v>183</v>
      </c>
      <c r="H38" s="9">
        <v>3</v>
      </c>
      <c r="I38" s="9"/>
      <c r="J38" s="9"/>
      <c r="K38" s="9"/>
      <c r="L38" s="9">
        <f>SUM(H38:K38)</f>
        <v>3</v>
      </c>
      <c r="M38" s="23" t="s">
        <v>157</v>
      </c>
    </row>
    <row r="39" spans="3:13" ht="15">
      <c r="C39" s="19">
        <v>11</v>
      </c>
      <c r="D39" s="20"/>
      <c r="E39" s="9" t="s">
        <v>184</v>
      </c>
      <c r="F39" s="9"/>
      <c r="G39" s="9" t="s">
        <v>185</v>
      </c>
      <c r="H39" s="9">
        <v>2</v>
      </c>
      <c r="I39" s="9"/>
      <c r="J39" s="9"/>
      <c r="K39" s="9"/>
      <c r="L39" s="9">
        <f>SUM(H39:K39)</f>
        <v>2</v>
      </c>
      <c r="M39" s="23" t="s">
        <v>157</v>
      </c>
    </row>
    <row r="40" ht="14.25">
      <c r="C40" s="5"/>
    </row>
    <row r="41" spans="3:12" ht="15">
      <c r="C41" s="58" t="s">
        <v>47</v>
      </c>
      <c r="D41" s="59"/>
      <c r="E41" s="59"/>
      <c r="F41" s="60"/>
      <c r="G41" s="18"/>
      <c r="H41" s="18"/>
      <c r="I41" s="18" t="s">
        <v>154</v>
      </c>
      <c r="J41" s="18" t="s">
        <v>155</v>
      </c>
      <c r="K41" s="18" t="s">
        <v>156</v>
      </c>
      <c r="L41" s="18" t="s">
        <v>153</v>
      </c>
    </row>
    <row r="42" spans="3:17" ht="15">
      <c r="C42" s="19">
        <v>1</v>
      </c>
      <c r="D42" s="20">
        <v>309</v>
      </c>
      <c r="E42" s="9" t="s">
        <v>9</v>
      </c>
      <c r="F42" s="9"/>
      <c r="G42" s="9" t="s">
        <v>10</v>
      </c>
      <c r="H42" s="9"/>
      <c r="I42" s="9">
        <v>12</v>
      </c>
      <c r="J42" s="9"/>
      <c r="K42" s="9"/>
      <c r="L42" s="9">
        <f aca="true" t="shared" si="1" ref="L42:L53">SUM(I42:K42)</f>
        <v>12</v>
      </c>
      <c r="M42" s="23" t="s">
        <v>157</v>
      </c>
      <c r="N42" s="25" t="s">
        <v>148</v>
      </c>
      <c r="O42" s="50" t="s">
        <v>118</v>
      </c>
      <c r="P42" s="51"/>
      <c r="Q42" s="52"/>
    </row>
    <row r="43" spans="3:17" ht="15">
      <c r="C43" s="19">
        <v>2</v>
      </c>
      <c r="D43" s="20">
        <v>124</v>
      </c>
      <c r="E43" s="9" t="s">
        <v>94</v>
      </c>
      <c r="F43" s="9"/>
      <c r="G43" s="9" t="s">
        <v>95</v>
      </c>
      <c r="H43" s="9"/>
      <c r="I43" s="9"/>
      <c r="J43" s="9">
        <v>9</v>
      </c>
      <c r="K43" s="9">
        <v>3</v>
      </c>
      <c r="L43" s="9">
        <f>SUM(I43:K43)</f>
        <v>12</v>
      </c>
      <c r="M43" s="23" t="s">
        <v>157</v>
      </c>
      <c r="N43" s="43" t="s">
        <v>173</v>
      </c>
      <c r="O43" s="43"/>
      <c r="P43" s="43"/>
      <c r="Q43" s="43"/>
    </row>
    <row r="44" spans="3:13" ht="15">
      <c r="C44" s="19">
        <v>3</v>
      </c>
      <c r="D44" s="20" t="s">
        <v>62</v>
      </c>
      <c r="E44" s="9" t="s">
        <v>11</v>
      </c>
      <c r="F44" s="9"/>
      <c r="G44" s="9" t="s">
        <v>2</v>
      </c>
      <c r="H44" s="9"/>
      <c r="I44" s="9">
        <v>9</v>
      </c>
      <c r="J44" s="9"/>
      <c r="K44" s="9"/>
      <c r="L44" s="9">
        <f t="shared" si="1"/>
        <v>9</v>
      </c>
      <c r="M44" s="23" t="s">
        <v>157</v>
      </c>
    </row>
    <row r="45" spans="3:13" ht="15">
      <c r="C45" s="19">
        <v>4</v>
      </c>
      <c r="D45" s="20"/>
      <c r="E45" s="9" t="s">
        <v>132</v>
      </c>
      <c r="F45" s="9"/>
      <c r="G45" s="9" t="s">
        <v>133</v>
      </c>
      <c r="H45" s="9"/>
      <c r="I45" s="9"/>
      <c r="J45" s="9"/>
      <c r="K45" s="9">
        <v>8</v>
      </c>
      <c r="L45" s="9">
        <f t="shared" si="1"/>
        <v>8</v>
      </c>
      <c r="M45" s="23" t="s">
        <v>157</v>
      </c>
    </row>
    <row r="46" spans="3:13" ht="15">
      <c r="C46" s="19">
        <v>5</v>
      </c>
      <c r="D46" s="20">
        <v>208</v>
      </c>
      <c r="E46" s="9" t="s">
        <v>58</v>
      </c>
      <c r="F46" s="9"/>
      <c r="G46" s="9" t="s">
        <v>59</v>
      </c>
      <c r="H46" s="9"/>
      <c r="I46" s="9">
        <v>7</v>
      </c>
      <c r="J46" s="9"/>
      <c r="K46" s="9"/>
      <c r="L46" s="9">
        <f t="shared" si="1"/>
        <v>7</v>
      </c>
      <c r="M46" s="23" t="s">
        <v>157</v>
      </c>
    </row>
    <row r="47" spans="3:13" ht="15">
      <c r="C47" s="19">
        <v>6</v>
      </c>
      <c r="D47" s="20">
        <v>121</v>
      </c>
      <c r="E47" s="9" t="s">
        <v>87</v>
      </c>
      <c r="F47" s="9"/>
      <c r="G47" s="9" t="s">
        <v>99</v>
      </c>
      <c r="H47" s="9"/>
      <c r="I47" s="9"/>
      <c r="J47" s="9">
        <v>6</v>
      </c>
      <c r="K47" s="9"/>
      <c r="L47" s="9">
        <f t="shared" si="1"/>
        <v>6</v>
      </c>
      <c r="M47" s="23" t="s">
        <v>157</v>
      </c>
    </row>
    <row r="48" spans="3:13" ht="15">
      <c r="C48" s="19">
        <v>7</v>
      </c>
      <c r="D48" s="20">
        <v>430</v>
      </c>
      <c r="E48" s="9" t="s">
        <v>7</v>
      </c>
      <c r="F48" s="9"/>
      <c r="G48" s="9" t="s">
        <v>8</v>
      </c>
      <c r="H48" s="9"/>
      <c r="I48" s="9">
        <v>5</v>
      </c>
      <c r="J48" s="9"/>
      <c r="K48" s="9"/>
      <c r="L48" s="9">
        <f t="shared" si="1"/>
        <v>5</v>
      </c>
      <c r="M48" s="23" t="s">
        <v>157</v>
      </c>
    </row>
    <row r="49" spans="3:13" ht="15">
      <c r="C49" s="19">
        <v>8</v>
      </c>
      <c r="D49" s="20">
        <v>76</v>
      </c>
      <c r="E49" s="9" t="s">
        <v>60</v>
      </c>
      <c r="F49" s="9"/>
      <c r="G49" s="9" t="s">
        <v>61</v>
      </c>
      <c r="H49" s="9"/>
      <c r="I49" s="9">
        <v>2</v>
      </c>
      <c r="J49" s="9">
        <v>2</v>
      </c>
      <c r="K49" s="9"/>
      <c r="L49" s="9">
        <f t="shared" si="1"/>
        <v>4</v>
      </c>
      <c r="M49" s="23" t="s">
        <v>157</v>
      </c>
    </row>
    <row r="50" spans="3:13" ht="15">
      <c r="C50" s="19">
        <v>9</v>
      </c>
      <c r="D50" s="20">
        <v>308</v>
      </c>
      <c r="E50" s="9" t="s">
        <v>11</v>
      </c>
      <c r="F50" s="9"/>
      <c r="G50" s="9" t="s">
        <v>12</v>
      </c>
      <c r="H50" s="9"/>
      <c r="I50" s="9">
        <v>4</v>
      </c>
      <c r="J50" s="9"/>
      <c r="K50" s="9"/>
      <c r="L50" s="9">
        <f t="shared" si="1"/>
        <v>4</v>
      </c>
      <c r="M50" s="23" t="s">
        <v>157</v>
      </c>
    </row>
    <row r="51" spans="3:13" ht="15">
      <c r="C51" s="19">
        <v>10</v>
      </c>
      <c r="D51" s="20">
        <v>141</v>
      </c>
      <c r="E51" s="9" t="s">
        <v>96</v>
      </c>
      <c r="F51" s="9"/>
      <c r="G51" s="9" t="s">
        <v>91</v>
      </c>
      <c r="H51" s="9"/>
      <c r="I51" s="9"/>
      <c r="J51" s="9">
        <v>4</v>
      </c>
      <c r="K51" s="9"/>
      <c r="L51" s="9">
        <f t="shared" si="1"/>
        <v>4</v>
      </c>
      <c r="M51" s="23" t="s">
        <v>157</v>
      </c>
    </row>
    <row r="52" spans="3:13" ht="15">
      <c r="C52" s="19">
        <v>11</v>
      </c>
      <c r="D52" s="20">
        <v>432</v>
      </c>
      <c r="E52" s="9" t="s">
        <v>54</v>
      </c>
      <c r="F52" s="9"/>
      <c r="G52" s="9" t="s">
        <v>55</v>
      </c>
      <c r="H52" s="9"/>
      <c r="I52" s="9">
        <v>3</v>
      </c>
      <c r="J52" s="9"/>
      <c r="K52" s="9"/>
      <c r="L52" s="9">
        <f t="shared" si="1"/>
        <v>3</v>
      </c>
      <c r="M52" s="23" t="s">
        <v>157</v>
      </c>
    </row>
    <row r="53" spans="3:13" ht="15">
      <c r="C53" s="19">
        <v>12</v>
      </c>
      <c r="D53" s="20"/>
      <c r="E53" s="61" t="s">
        <v>117</v>
      </c>
      <c r="F53" s="62"/>
      <c r="G53" s="9" t="s">
        <v>118</v>
      </c>
      <c r="H53" s="9"/>
      <c r="I53" s="9"/>
      <c r="J53" s="9"/>
      <c r="K53" s="9">
        <v>3</v>
      </c>
      <c r="L53" s="9">
        <f t="shared" si="1"/>
        <v>3</v>
      </c>
      <c r="M53" s="23" t="s">
        <v>157</v>
      </c>
    </row>
    <row r="55" spans="3:17" ht="15">
      <c r="C55" s="58" t="s">
        <v>63</v>
      </c>
      <c r="D55" s="59"/>
      <c r="E55" s="59"/>
      <c r="F55" s="60"/>
      <c r="G55" s="18"/>
      <c r="H55" s="18"/>
      <c r="I55" s="18" t="s">
        <v>154</v>
      </c>
      <c r="J55" s="18" t="s">
        <v>155</v>
      </c>
      <c r="K55" s="18" t="s">
        <v>156</v>
      </c>
      <c r="L55" s="18" t="s">
        <v>153</v>
      </c>
      <c r="N55" s="25" t="s">
        <v>58</v>
      </c>
      <c r="O55" s="25"/>
      <c r="P55" s="25" t="s">
        <v>67</v>
      </c>
      <c r="Q55" s="25"/>
    </row>
    <row r="56" spans="3:17" ht="15">
      <c r="C56" s="19">
        <v>1</v>
      </c>
      <c r="D56" s="20">
        <v>401</v>
      </c>
      <c r="E56" s="9" t="s">
        <v>64</v>
      </c>
      <c r="F56" s="9"/>
      <c r="G56" s="9" t="s">
        <v>65</v>
      </c>
      <c r="H56" s="9"/>
      <c r="I56" s="9">
        <v>139</v>
      </c>
      <c r="J56" s="9"/>
      <c r="K56" s="9"/>
      <c r="L56" s="9">
        <f aca="true" t="shared" si="2" ref="L56:L65">SUM(I56:K56)</f>
        <v>139</v>
      </c>
      <c r="M56" s="23" t="s">
        <v>157</v>
      </c>
      <c r="N56" s="43" t="s">
        <v>173</v>
      </c>
      <c r="O56" s="43"/>
      <c r="P56" s="43"/>
      <c r="Q56" s="43"/>
    </row>
    <row r="57" spans="3:13" ht="15">
      <c r="C57" s="19">
        <v>2</v>
      </c>
      <c r="D57" s="20" t="s">
        <v>68</v>
      </c>
      <c r="E57" s="9" t="s">
        <v>73</v>
      </c>
      <c r="F57" s="9"/>
      <c r="G57" s="9" t="s">
        <v>67</v>
      </c>
      <c r="H57" s="9"/>
      <c r="I57" s="9">
        <v>137.5</v>
      </c>
      <c r="J57" s="9"/>
      <c r="K57" s="9"/>
      <c r="L57" s="9">
        <f t="shared" si="2"/>
        <v>137.5</v>
      </c>
      <c r="M57" s="23" t="s">
        <v>157</v>
      </c>
    </row>
    <row r="58" spans="3:13" ht="15">
      <c r="C58" s="19">
        <v>3</v>
      </c>
      <c r="D58" s="20">
        <v>142</v>
      </c>
      <c r="E58" s="9" t="s">
        <v>72</v>
      </c>
      <c r="F58" s="9"/>
      <c r="G58" s="9" t="s">
        <v>70</v>
      </c>
      <c r="H58" s="9"/>
      <c r="I58" s="9">
        <v>134.5</v>
      </c>
      <c r="J58" s="9"/>
      <c r="K58" s="9"/>
      <c r="L58" s="9">
        <f t="shared" si="2"/>
        <v>134.5</v>
      </c>
      <c r="M58" s="23" t="s">
        <v>157</v>
      </c>
    </row>
    <row r="59" spans="3:13" ht="15">
      <c r="C59" s="19">
        <v>4</v>
      </c>
      <c r="D59" s="20"/>
      <c r="E59" s="9" t="s">
        <v>151</v>
      </c>
      <c r="F59" s="9"/>
      <c r="G59" s="9" t="s">
        <v>124</v>
      </c>
      <c r="H59" s="9"/>
      <c r="I59" s="9"/>
      <c r="J59" s="9"/>
      <c r="K59" s="9">
        <v>130.5</v>
      </c>
      <c r="L59" s="9">
        <f t="shared" si="2"/>
        <v>130.5</v>
      </c>
      <c r="M59" s="23" t="s">
        <v>157</v>
      </c>
    </row>
    <row r="60" spans="3:13" ht="15">
      <c r="C60" s="19">
        <v>5</v>
      </c>
      <c r="D60" s="20" t="s">
        <v>75</v>
      </c>
      <c r="E60" s="9" t="s">
        <v>69</v>
      </c>
      <c r="F60" s="9"/>
      <c r="G60" s="9" t="s">
        <v>57</v>
      </c>
      <c r="H60" s="9"/>
      <c r="I60" s="9">
        <v>130</v>
      </c>
      <c r="J60" s="9"/>
      <c r="K60" s="9"/>
      <c r="L60" s="9">
        <f t="shared" si="2"/>
        <v>130</v>
      </c>
      <c r="M60" s="23" t="s">
        <v>157</v>
      </c>
    </row>
    <row r="61" spans="3:13" ht="15">
      <c r="C61" s="19">
        <v>6</v>
      </c>
      <c r="D61" s="20">
        <v>208</v>
      </c>
      <c r="E61" s="9" t="s">
        <v>58</v>
      </c>
      <c r="F61" s="9"/>
      <c r="G61" s="9" t="s">
        <v>74</v>
      </c>
      <c r="H61" s="9"/>
      <c r="I61" s="9">
        <v>129</v>
      </c>
      <c r="J61" s="9"/>
      <c r="K61" s="9"/>
      <c r="L61" s="9">
        <f t="shared" si="2"/>
        <v>129</v>
      </c>
      <c r="M61" s="23" t="s">
        <v>157</v>
      </c>
    </row>
    <row r="62" spans="3:13" ht="15">
      <c r="C62" s="19">
        <v>7</v>
      </c>
      <c r="D62" s="20">
        <v>332</v>
      </c>
      <c r="E62" s="9" t="s">
        <v>111</v>
      </c>
      <c r="F62" s="9"/>
      <c r="G62" s="9" t="s">
        <v>112</v>
      </c>
      <c r="H62" s="9"/>
      <c r="I62" s="9"/>
      <c r="J62" s="9">
        <v>0</v>
      </c>
      <c r="K62" s="9"/>
      <c r="L62" s="9">
        <f t="shared" si="2"/>
        <v>0</v>
      </c>
      <c r="M62" s="23" t="s">
        <v>157</v>
      </c>
    </row>
    <row r="63" spans="3:13" ht="15">
      <c r="C63" s="19">
        <v>8</v>
      </c>
      <c r="D63" s="20"/>
      <c r="E63" s="9" t="s">
        <v>151</v>
      </c>
      <c r="F63" s="9"/>
      <c r="G63" s="9" t="s">
        <v>143</v>
      </c>
      <c r="H63" s="9"/>
      <c r="I63" s="9"/>
      <c r="J63" s="9"/>
      <c r="K63" s="9">
        <v>0</v>
      </c>
      <c r="L63" s="9">
        <f t="shared" si="2"/>
        <v>0</v>
      </c>
      <c r="M63" s="23" t="s">
        <v>157</v>
      </c>
    </row>
    <row r="64" spans="3:13" ht="15">
      <c r="C64" s="19">
        <v>9</v>
      </c>
      <c r="D64" s="20"/>
      <c r="E64" s="9" t="s">
        <v>132</v>
      </c>
      <c r="F64" s="9"/>
      <c r="G64" s="9" t="s">
        <v>152</v>
      </c>
      <c r="H64" s="9"/>
      <c r="I64" s="9"/>
      <c r="J64" s="9"/>
      <c r="K64" s="9">
        <v>0</v>
      </c>
      <c r="L64" s="9">
        <f t="shared" si="2"/>
        <v>0</v>
      </c>
      <c r="M64" s="23" t="s">
        <v>157</v>
      </c>
    </row>
    <row r="65" spans="3:13" ht="15">
      <c r="C65" s="19">
        <v>10</v>
      </c>
      <c r="D65" s="20"/>
      <c r="E65" s="9" t="s">
        <v>102</v>
      </c>
      <c r="F65" s="9"/>
      <c r="G65" s="9" t="s">
        <v>147</v>
      </c>
      <c r="H65" s="9"/>
      <c r="I65" s="9"/>
      <c r="J65" s="9"/>
      <c r="K65" s="9">
        <v>0</v>
      </c>
      <c r="L65" s="9">
        <f t="shared" si="2"/>
        <v>0</v>
      </c>
      <c r="M65" s="23" t="s">
        <v>157</v>
      </c>
    </row>
    <row r="68" spans="3:17" ht="15">
      <c r="C68" s="58" t="s">
        <v>76</v>
      </c>
      <c r="D68" s="59"/>
      <c r="E68" s="59"/>
      <c r="F68" s="60"/>
      <c r="G68" s="18"/>
      <c r="H68" s="18"/>
      <c r="I68" s="18" t="s">
        <v>154</v>
      </c>
      <c r="J68" s="18" t="s">
        <v>155</v>
      </c>
      <c r="K68" s="18" t="s">
        <v>156</v>
      </c>
      <c r="L68" s="18" t="s">
        <v>153</v>
      </c>
      <c r="N68" s="25" t="s">
        <v>163</v>
      </c>
      <c r="O68" s="25"/>
      <c r="P68" s="50" t="s">
        <v>164</v>
      </c>
      <c r="Q68" s="52"/>
    </row>
    <row r="69" spans="3:17" ht="15">
      <c r="C69" s="19">
        <v>1</v>
      </c>
      <c r="D69" s="20">
        <v>76</v>
      </c>
      <c r="E69" s="9" t="s">
        <v>60</v>
      </c>
      <c r="F69" s="9"/>
      <c r="G69" s="9" t="s">
        <v>61</v>
      </c>
      <c r="H69" s="9"/>
      <c r="I69" s="9">
        <v>98</v>
      </c>
      <c r="J69" s="9">
        <v>115</v>
      </c>
      <c r="K69" s="9"/>
      <c r="L69" s="9">
        <f aca="true" t="shared" si="3" ref="L69:L82">SUM(I69:K69)</f>
        <v>213</v>
      </c>
      <c r="M69" s="23" t="s">
        <v>157</v>
      </c>
      <c r="N69" s="43" t="s">
        <v>173</v>
      </c>
      <c r="O69" s="43"/>
      <c r="P69" s="43"/>
      <c r="Q69" s="43"/>
    </row>
    <row r="70" spans="3:13" ht="15">
      <c r="C70" s="19">
        <v>2</v>
      </c>
      <c r="D70" s="20"/>
      <c r="E70" s="9" t="s">
        <v>136</v>
      </c>
      <c r="F70" s="9"/>
      <c r="G70" s="9" t="s">
        <v>137</v>
      </c>
      <c r="H70" s="9"/>
      <c r="I70" s="9"/>
      <c r="J70" s="9"/>
      <c r="K70" s="9">
        <v>132.5</v>
      </c>
      <c r="L70" s="9">
        <f t="shared" si="3"/>
        <v>132.5</v>
      </c>
      <c r="M70" s="23" t="s">
        <v>157</v>
      </c>
    </row>
    <row r="71" spans="3:13" ht="15">
      <c r="C71" s="19">
        <v>3</v>
      </c>
      <c r="D71" s="20">
        <v>124</v>
      </c>
      <c r="E71" s="9" t="s">
        <v>94</v>
      </c>
      <c r="F71" s="9"/>
      <c r="G71" s="9" t="s">
        <v>95</v>
      </c>
      <c r="H71" s="9"/>
      <c r="I71" s="9"/>
      <c r="J71" s="9">
        <v>127</v>
      </c>
      <c r="K71" s="9">
        <v>0</v>
      </c>
      <c r="L71" s="9">
        <f t="shared" si="3"/>
        <v>127</v>
      </c>
      <c r="M71" s="23" t="s">
        <v>157</v>
      </c>
    </row>
    <row r="72" spans="3:13" ht="15">
      <c r="C72" s="19">
        <v>4</v>
      </c>
      <c r="D72" s="20">
        <v>430</v>
      </c>
      <c r="E72" s="9" t="s">
        <v>7</v>
      </c>
      <c r="F72" s="9"/>
      <c r="G72" s="9" t="s">
        <v>8</v>
      </c>
      <c r="H72" s="9"/>
      <c r="I72" s="9">
        <v>124</v>
      </c>
      <c r="J72" s="9"/>
      <c r="K72" s="9"/>
      <c r="L72" s="9">
        <f t="shared" si="3"/>
        <v>124</v>
      </c>
      <c r="M72" s="23" t="s">
        <v>157</v>
      </c>
    </row>
    <row r="73" spans="3:13" ht="15">
      <c r="C73" s="19">
        <v>5</v>
      </c>
      <c r="D73" s="20">
        <v>141</v>
      </c>
      <c r="E73" s="9" t="s">
        <v>96</v>
      </c>
      <c r="F73" s="9"/>
      <c r="G73" s="9" t="s">
        <v>91</v>
      </c>
      <c r="H73" s="9"/>
      <c r="I73" s="9"/>
      <c r="J73" s="9">
        <v>114.5</v>
      </c>
      <c r="K73" s="9"/>
      <c r="L73" s="9">
        <f t="shared" si="3"/>
        <v>114.5</v>
      </c>
      <c r="M73" s="23" t="s">
        <v>157</v>
      </c>
    </row>
    <row r="74" spans="3:13" ht="15">
      <c r="C74" s="19">
        <v>6</v>
      </c>
      <c r="D74" s="20">
        <v>358</v>
      </c>
      <c r="E74" s="9" t="s">
        <v>83</v>
      </c>
      <c r="F74" s="9"/>
      <c r="G74" s="9" t="s">
        <v>84</v>
      </c>
      <c r="H74" s="9"/>
      <c r="I74" s="9">
        <v>112.5</v>
      </c>
      <c r="J74" s="9"/>
      <c r="K74" s="9"/>
      <c r="L74" s="9">
        <f t="shared" si="3"/>
        <v>112.5</v>
      </c>
      <c r="M74" s="23" t="s">
        <v>157</v>
      </c>
    </row>
    <row r="75" spans="3:13" ht="15">
      <c r="C75" s="19">
        <v>7</v>
      </c>
      <c r="D75" s="20" t="s">
        <v>89</v>
      </c>
      <c r="E75" s="9" t="s">
        <v>97</v>
      </c>
      <c r="F75" s="9"/>
      <c r="G75" s="9" t="s">
        <v>99</v>
      </c>
      <c r="H75" s="9"/>
      <c r="I75" s="9"/>
      <c r="J75" s="9">
        <v>111</v>
      </c>
      <c r="K75" s="9"/>
      <c r="L75" s="9">
        <f t="shared" si="3"/>
        <v>111</v>
      </c>
      <c r="M75" s="23" t="s">
        <v>157</v>
      </c>
    </row>
    <row r="76" spans="3:13" ht="15">
      <c r="C76" s="19">
        <v>8</v>
      </c>
      <c r="D76" s="20">
        <v>309</v>
      </c>
      <c r="E76" s="9" t="s">
        <v>9</v>
      </c>
      <c r="F76" s="9"/>
      <c r="G76" s="9" t="s">
        <v>10</v>
      </c>
      <c r="H76" s="9"/>
      <c r="I76" s="9">
        <v>110.5</v>
      </c>
      <c r="J76" s="9"/>
      <c r="K76" s="9"/>
      <c r="L76" s="9">
        <f t="shared" si="3"/>
        <v>110.5</v>
      </c>
      <c r="M76" s="23" t="s">
        <v>157</v>
      </c>
    </row>
    <row r="77" spans="3:13" ht="15">
      <c r="C77" s="19">
        <v>9</v>
      </c>
      <c r="D77" s="20">
        <v>308</v>
      </c>
      <c r="E77" s="9" t="s">
        <v>11</v>
      </c>
      <c r="F77" s="9"/>
      <c r="G77" s="9" t="s">
        <v>12</v>
      </c>
      <c r="H77" s="9"/>
      <c r="I77" s="9">
        <v>110</v>
      </c>
      <c r="J77" s="9"/>
      <c r="K77" s="9"/>
      <c r="L77" s="9">
        <f t="shared" si="3"/>
        <v>110</v>
      </c>
      <c r="M77" s="23" t="s">
        <v>157</v>
      </c>
    </row>
    <row r="78" spans="3:13" ht="15">
      <c r="C78" s="19">
        <v>10</v>
      </c>
      <c r="D78" s="20">
        <v>443</v>
      </c>
      <c r="E78" s="9" t="s">
        <v>77</v>
      </c>
      <c r="F78" s="9"/>
      <c r="G78" s="9" t="s">
        <v>78</v>
      </c>
      <c r="H78" s="9"/>
      <c r="I78" s="9">
        <v>109.5</v>
      </c>
      <c r="J78" s="9"/>
      <c r="K78" s="9"/>
      <c r="L78" s="9">
        <f t="shared" si="3"/>
        <v>109.5</v>
      </c>
      <c r="M78" s="23" t="s">
        <v>157</v>
      </c>
    </row>
    <row r="79" spans="3:13" ht="15">
      <c r="C79" s="19">
        <v>11</v>
      </c>
      <c r="D79" s="20" t="s">
        <v>62</v>
      </c>
      <c r="E79" s="9" t="s">
        <v>11</v>
      </c>
      <c r="F79" s="9"/>
      <c r="G79" s="9" t="s">
        <v>2</v>
      </c>
      <c r="H79" s="9"/>
      <c r="I79" s="9">
        <v>92</v>
      </c>
      <c r="J79" s="9"/>
      <c r="K79" s="9"/>
      <c r="L79" s="9">
        <f t="shared" si="3"/>
        <v>92</v>
      </c>
      <c r="M79" s="23" t="s">
        <v>157</v>
      </c>
    </row>
    <row r="80" spans="3:13" ht="15">
      <c r="C80" s="19">
        <v>12</v>
      </c>
      <c r="D80" s="20">
        <v>93</v>
      </c>
      <c r="E80" s="9" t="s">
        <v>98</v>
      </c>
      <c r="F80" s="9"/>
      <c r="G80" s="9" t="s">
        <v>85</v>
      </c>
      <c r="H80" s="9"/>
      <c r="I80" s="9"/>
      <c r="J80" s="9">
        <v>72.5</v>
      </c>
      <c r="K80" s="9"/>
      <c r="L80" s="9">
        <f t="shared" si="3"/>
        <v>72.5</v>
      </c>
      <c r="M80" s="23" t="s">
        <v>157</v>
      </c>
    </row>
    <row r="81" spans="3:13" ht="15">
      <c r="C81" s="19">
        <v>13</v>
      </c>
      <c r="D81" s="20"/>
      <c r="E81" s="9" t="s">
        <v>134</v>
      </c>
      <c r="F81" s="9"/>
      <c r="G81" s="9" t="s">
        <v>135</v>
      </c>
      <c r="H81" s="9"/>
      <c r="I81" s="9"/>
      <c r="J81" s="9"/>
      <c r="K81" s="9">
        <v>0</v>
      </c>
      <c r="L81" s="9">
        <f t="shared" si="3"/>
        <v>0</v>
      </c>
      <c r="M81" s="23" t="s">
        <v>157</v>
      </c>
    </row>
    <row r="82" spans="3:13" ht="15">
      <c r="C82" s="19">
        <v>14</v>
      </c>
      <c r="D82" s="20"/>
      <c r="E82" s="9" t="s">
        <v>125</v>
      </c>
      <c r="F82" s="9"/>
      <c r="G82" s="9" t="s">
        <v>126</v>
      </c>
      <c r="H82" s="9"/>
      <c r="I82" s="9"/>
      <c r="J82" s="9"/>
      <c r="K82" s="9">
        <v>0</v>
      </c>
      <c r="L82" s="9">
        <f t="shared" si="3"/>
        <v>0</v>
      </c>
      <c r="M82" s="23" t="s">
        <v>157</v>
      </c>
    </row>
    <row r="84" spans="3:17" ht="15">
      <c r="C84" s="58" t="s">
        <v>100</v>
      </c>
      <c r="D84" s="59"/>
      <c r="E84" s="59"/>
      <c r="F84" s="60"/>
      <c r="G84" s="18"/>
      <c r="H84" s="18"/>
      <c r="I84" s="18" t="s">
        <v>154</v>
      </c>
      <c r="J84" s="18" t="s">
        <v>155</v>
      </c>
      <c r="K84" s="18" t="s">
        <v>156</v>
      </c>
      <c r="L84" s="18" t="s">
        <v>153</v>
      </c>
      <c r="N84" s="25" t="s">
        <v>9</v>
      </c>
      <c r="O84" s="25"/>
      <c r="P84" s="50" t="s">
        <v>10</v>
      </c>
      <c r="Q84" s="52"/>
    </row>
    <row r="85" spans="3:17" ht="15">
      <c r="C85" s="19">
        <v>1</v>
      </c>
      <c r="D85" s="9"/>
      <c r="E85" s="9" t="s">
        <v>128</v>
      </c>
      <c r="F85" s="9"/>
      <c r="G85" s="9" t="s">
        <v>129</v>
      </c>
      <c r="H85" s="9"/>
      <c r="I85" s="9"/>
      <c r="J85" s="9"/>
      <c r="K85" s="9">
        <v>131.5</v>
      </c>
      <c r="L85" s="9">
        <f>SUM(I85:K85)</f>
        <v>131.5</v>
      </c>
      <c r="M85" s="23" t="s">
        <v>157</v>
      </c>
      <c r="N85" s="43" t="s">
        <v>173</v>
      </c>
      <c r="O85" s="43"/>
      <c r="P85" s="43"/>
      <c r="Q85" s="43"/>
    </row>
    <row r="86" spans="3:13" ht="15">
      <c r="C86" s="19">
        <v>2</v>
      </c>
      <c r="D86" s="9"/>
      <c r="E86" s="9" t="s">
        <v>101</v>
      </c>
      <c r="F86" s="9"/>
      <c r="G86" s="9" t="s">
        <v>103</v>
      </c>
      <c r="H86" s="9"/>
      <c r="I86" s="9"/>
      <c r="J86" s="9">
        <v>0</v>
      </c>
      <c r="K86" s="9"/>
      <c r="L86" s="9">
        <f>SUM(I86:K86)</f>
        <v>0</v>
      </c>
      <c r="M86" s="23" t="s">
        <v>157</v>
      </c>
    </row>
    <row r="87" spans="3:13" ht="15">
      <c r="C87" s="19">
        <v>3</v>
      </c>
      <c r="D87" s="9"/>
      <c r="E87" s="9" t="s">
        <v>102</v>
      </c>
      <c r="F87" s="9"/>
      <c r="G87" s="9" t="s">
        <v>104</v>
      </c>
      <c r="H87" s="9"/>
      <c r="I87" s="9"/>
      <c r="J87" s="9">
        <v>0</v>
      </c>
      <c r="K87" s="9">
        <v>0</v>
      </c>
      <c r="L87" s="9">
        <f>SUM(I87:K87)</f>
        <v>0</v>
      </c>
      <c r="M87" s="23" t="s">
        <v>157</v>
      </c>
    </row>
    <row r="88" spans="3:13" ht="15">
      <c r="C88" s="19">
        <v>4</v>
      </c>
      <c r="D88" s="9"/>
      <c r="E88" s="9" t="s">
        <v>119</v>
      </c>
      <c r="F88" s="9"/>
      <c r="G88" s="9" t="s">
        <v>120</v>
      </c>
      <c r="H88" s="9"/>
      <c r="I88" s="9"/>
      <c r="J88" s="9"/>
      <c r="K88" s="9">
        <v>0</v>
      </c>
      <c r="L88" s="9">
        <f>SUM(I88:K88)</f>
        <v>0</v>
      </c>
      <c r="M88" s="23" t="s">
        <v>157</v>
      </c>
    </row>
    <row r="89" spans="3:13" ht="15">
      <c r="C89" s="19">
        <v>5</v>
      </c>
      <c r="D89" s="9"/>
      <c r="E89" s="9" t="s">
        <v>125</v>
      </c>
      <c r="F89" s="9"/>
      <c r="G89" s="9" t="s">
        <v>126</v>
      </c>
      <c r="H89" s="9"/>
      <c r="I89" s="9"/>
      <c r="J89" s="9"/>
      <c r="K89" s="9">
        <v>0</v>
      </c>
      <c r="L89" s="9">
        <f>SUM(I89:K89)</f>
        <v>0</v>
      </c>
      <c r="M89" s="23" t="s">
        <v>157</v>
      </c>
    </row>
    <row r="91" spans="3:17" ht="15">
      <c r="C91" s="58" t="s">
        <v>0</v>
      </c>
      <c r="D91" s="59"/>
      <c r="E91" s="59"/>
      <c r="F91" s="60"/>
      <c r="G91" s="18"/>
      <c r="H91" s="18"/>
      <c r="I91" s="18" t="s">
        <v>154</v>
      </c>
      <c r="J91" s="18" t="s">
        <v>155</v>
      </c>
      <c r="K91" s="18" t="s">
        <v>156</v>
      </c>
      <c r="L91" s="18" t="s">
        <v>153</v>
      </c>
      <c r="N91" s="25" t="s">
        <v>148</v>
      </c>
      <c r="O91" s="50" t="s">
        <v>118</v>
      </c>
      <c r="P91" s="51"/>
      <c r="Q91" s="52"/>
    </row>
    <row r="92" spans="3:17" ht="15">
      <c r="C92" s="19">
        <v>1</v>
      </c>
      <c r="D92" s="20">
        <v>124</v>
      </c>
      <c r="E92" s="9" t="s">
        <v>94</v>
      </c>
      <c r="F92" s="9"/>
      <c r="G92" s="9" t="s">
        <v>95</v>
      </c>
      <c r="H92" s="9"/>
      <c r="I92" s="9"/>
      <c r="J92" s="9">
        <v>8</v>
      </c>
      <c r="K92" s="9">
        <v>8</v>
      </c>
      <c r="L92" s="9">
        <f aca="true" t="shared" si="4" ref="L92:L102">SUM(I92:K92)</f>
        <v>16</v>
      </c>
      <c r="M92" s="23" t="s">
        <v>157</v>
      </c>
      <c r="N92" s="43" t="s">
        <v>173</v>
      </c>
      <c r="O92" s="43"/>
      <c r="P92" s="43"/>
      <c r="Q92" s="43"/>
    </row>
    <row r="93" spans="3:13" ht="15">
      <c r="C93" s="19">
        <v>2</v>
      </c>
      <c r="D93" s="20"/>
      <c r="E93" s="9" t="s">
        <v>148</v>
      </c>
      <c r="F93" s="9"/>
      <c r="G93" s="9" t="s">
        <v>118</v>
      </c>
      <c r="H93" s="9"/>
      <c r="I93" s="9"/>
      <c r="J93" s="9"/>
      <c r="K93" s="9">
        <v>11</v>
      </c>
      <c r="L93" s="9">
        <f t="shared" si="4"/>
        <v>11</v>
      </c>
      <c r="M93" s="23" t="s">
        <v>157</v>
      </c>
    </row>
    <row r="94" spans="3:13" ht="15">
      <c r="C94" s="19">
        <v>3</v>
      </c>
      <c r="D94" s="20">
        <v>430</v>
      </c>
      <c r="E94" s="20" t="s">
        <v>7</v>
      </c>
      <c r="F94" s="20"/>
      <c r="G94" s="20" t="s">
        <v>8</v>
      </c>
      <c r="H94" s="14"/>
      <c r="I94" s="14">
        <v>8</v>
      </c>
      <c r="J94" s="14"/>
      <c r="K94" s="14"/>
      <c r="L94" s="14">
        <f t="shared" si="4"/>
        <v>8</v>
      </c>
      <c r="M94" s="23" t="s">
        <v>157</v>
      </c>
    </row>
    <row r="95" spans="3:13" ht="15">
      <c r="C95" s="19">
        <v>4</v>
      </c>
      <c r="D95" s="20"/>
      <c r="E95" s="9" t="s">
        <v>132</v>
      </c>
      <c r="F95" s="9"/>
      <c r="G95" s="9" t="s">
        <v>133</v>
      </c>
      <c r="H95" s="9"/>
      <c r="I95" s="9"/>
      <c r="J95" s="9"/>
      <c r="K95" s="9">
        <v>6</v>
      </c>
      <c r="L95" s="9">
        <f t="shared" si="4"/>
        <v>6</v>
      </c>
      <c r="M95" s="23" t="s">
        <v>157</v>
      </c>
    </row>
    <row r="96" spans="3:13" ht="15">
      <c r="C96" s="19">
        <v>5</v>
      </c>
      <c r="D96" s="20">
        <v>121</v>
      </c>
      <c r="E96" s="9" t="s">
        <v>87</v>
      </c>
      <c r="F96" s="9"/>
      <c r="G96" s="9" t="s">
        <v>99</v>
      </c>
      <c r="H96" s="9"/>
      <c r="I96" s="9"/>
      <c r="J96" s="9">
        <v>5</v>
      </c>
      <c r="K96" s="9"/>
      <c r="L96" s="9">
        <f t="shared" si="4"/>
        <v>5</v>
      </c>
      <c r="M96" s="23" t="s">
        <v>157</v>
      </c>
    </row>
    <row r="97" spans="3:13" ht="15">
      <c r="C97" s="19">
        <v>6</v>
      </c>
      <c r="D97" s="20">
        <v>309</v>
      </c>
      <c r="E97" s="20" t="s">
        <v>9</v>
      </c>
      <c r="F97" s="20"/>
      <c r="G97" s="20" t="s">
        <v>10</v>
      </c>
      <c r="H97" s="14"/>
      <c r="I97" s="14">
        <v>5</v>
      </c>
      <c r="J97" s="14"/>
      <c r="K97" s="14"/>
      <c r="L97" s="14">
        <f t="shared" si="4"/>
        <v>5</v>
      </c>
      <c r="M97" s="23" t="s">
        <v>157</v>
      </c>
    </row>
    <row r="98" spans="3:13" ht="15">
      <c r="C98" s="19">
        <v>7</v>
      </c>
      <c r="D98" s="20"/>
      <c r="E98" s="9" t="s">
        <v>134</v>
      </c>
      <c r="F98" s="9"/>
      <c r="G98" s="9" t="s">
        <v>135</v>
      </c>
      <c r="H98" s="9"/>
      <c r="I98" s="9"/>
      <c r="J98" s="9"/>
      <c r="K98" s="9">
        <v>4</v>
      </c>
      <c r="L98" s="9">
        <f t="shared" si="4"/>
        <v>4</v>
      </c>
      <c r="M98" s="23" t="s">
        <v>157</v>
      </c>
    </row>
    <row r="99" spans="3:13" ht="15">
      <c r="C99" s="19">
        <v>8</v>
      </c>
      <c r="D99" s="20">
        <v>93</v>
      </c>
      <c r="E99" s="9" t="s">
        <v>98</v>
      </c>
      <c r="F99" s="9"/>
      <c r="G99" s="9" t="s">
        <v>85</v>
      </c>
      <c r="H99" s="9"/>
      <c r="I99" s="9"/>
      <c r="J99" s="9">
        <v>3</v>
      </c>
      <c r="K99" s="9"/>
      <c r="L99" s="9">
        <f t="shared" si="4"/>
        <v>3</v>
      </c>
      <c r="M99" s="23" t="s">
        <v>157</v>
      </c>
    </row>
    <row r="100" spans="3:13" ht="15">
      <c r="C100" s="19">
        <v>9</v>
      </c>
      <c r="D100" s="20">
        <v>308</v>
      </c>
      <c r="E100" s="20" t="s">
        <v>11</v>
      </c>
      <c r="F100" s="20"/>
      <c r="G100" s="20" t="s">
        <v>12</v>
      </c>
      <c r="H100" s="14"/>
      <c r="I100" s="14">
        <v>3</v>
      </c>
      <c r="J100" s="14"/>
      <c r="K100" s="14"/>
      <c r="L100" s="14">
        <f t="shared" si="4"/>
        <v>3</v>
      </c>
      <c r="M100" s="23" t="s">
        <v>157</v>
      </c>
    </row>
    <row r="101" spans="3:13" ht="15">
      <c r="C101" s="19">
        <v>10</v>
      </c>
      <c r="D101" s="20"/>
      <c r="E101" s="9" t="s">
        <v>136</v>
      </c>
      <c r="F101" s="9"/>
      <c r="G101" s="9" t="s">
        <v>137</v>
      </c>
      <c r="H101" s="9"/>
      <c r="I101" s="9"/>
      <c r="J101" s="9"/>
      <c r="K101" s="9">
        <v>2</v>
      </c>
      <c r="L101" s="9">
        <f t="shared" si="4"/>
        <v>2</v>
      </c>
      <c r="M101" s="23" t="s">
        <v>157</v>
      </c>
    </row>
    <row r="102" spans="3:13" ht="15">
      <c r="C102" s="19">
        <v>11</v>
      </c>
      <c r="D102" s="20"/>
      <c r="E102" s="9" t="s">
        <v>149</v>
      </c>
      <c r="F102" s="9"/>
      <c r="G102" s="9" t="s">
        <v>146</v>
      </c>
      <c r="H102" s="9"/>
      <c r="I102" s="9"/>
      <c r="J102" s="9"/>
      <c r="K102" s="9">
        <v>2</v>
      </c>
      <c r="L102" s="9">
        <f t="shared" si="4"/>
        <v>2</v>
      </c>
      <c r="M102" s="23" t="s">
        <v>157</v>
      </c>
    </row>
    <row r="103" ht="14.25">
      <c r="C103" s="5"/>
    </row>
    <row r="105" spans="3:17" ht="15">
      <c r="C105" s="58" t="s">
        <v>127</v>
      </c>
      <c r="D105" s="59"/>
      <c r="E105" s="59"/>
      <c r="F105" s="60"/>
      <c r="G105" s="18"/>
      <c r="H105" s="18"/>
      <c r="I105" s="18" t="s">
        <v>154</v>
      </c>
      <c r="J105" s="18" t="s">
        <v>155</v>
      </c>
      <c r="K105" s="18" t="s">
        <v>156</v>
      </c>
      <c r="L105" s="18" t="s">
        <v>153</v>
      </c>
      <c r="N105" s="25" t="s">
        <v>9</v>
      </c>
      <c r="O105" s="25"/>
      <c r="P105" s="50" t="s">
        <v>10</v>
      </c>
      <c r="Q105" s="52"/>
    </row>
    <row r="106" spans="3:17" ht="15">
      <c r="C106" s="19">
        <v>1</v>
      </c>
      <c r="D106" s="9"/>
      <c r="E106" s="9" t="s">
        <v>125</v>
      </c>
      <c r="F106" s="9"/>
      <c r="G106" s="9" t="s">
        <v>126</v>
      </c>
      <c r="H106" s="9"/>
      <c r="I106" s="9"/>
      <c r="J106" s="9"/>
      <c r="K106" s="9">
        <v>134</v>
      </c>
      <c r="L106" s="9">
        <f>SUM(I106:K106)</f>
        <v>134</v>
      </c>
      <c r="M106" s="23" t="s">
        <v>157</v>
      </c>
      <c r="N106" s="43" t="s">
        <v>173</v>
      </c>
      <c r="O106" s="43"/>
      <c r="P106" s="43"/>
      <c r="Q106" s="43"/>
    </row>
    <row r="107" spans="3:13" ht="15">
      <c r="C107" s="19">
        <v>2</v>
      </c>
      <c r="D107" s="9"/>
      <c r="E107" s="9" t="s">
        <v>119</v>
      </c>
      <c r="F107" s="9"/>
      <c r="G107" s="9" t="s">
        <v>120</v>
      </c>
      <c r="H107" s="9"/>
      <c r="I107" s="9"/>
      <c r="J107" s="9"/>
      <c r="K107" s="9">
        <v>108.5</v>
      </c>
      <c r="L107" s="9">
        <f>SUM(I107:K107)</f>
        <v>108.5</v>
      </c>
      <c r="M107" s="23" t="s">
        <v>157</v>
      </c>
    </row>
    <row r="108" spans="3:13" ht="15">
      <c r="C108" s="19">
        <v>3</v>
      </c>
      <c r="D108" s="9"/>
      <c r="E108" s="9" t="s">
        <v>128</v>
      </c>
      <c r="F108" s="9"/>
      <c r="G108" s="9" t="s">
        <v>129</v>
      </c>
      <c r="H108" s="9"/>
      <c r="I108" s="9"/>
      <c r="J108" s="9"/>
      <c r="K108" s="9">
        <v>0</v>
      </c>
      <c r="L108" s="9">
        <f>SUM(I108:K108)</f>
        <v>0</v>
      </c>
      <c r="M108" s="23" t="s">
        <v>157</v>
      </c>
    </row>
  </sheetData>
  <sheetProtection/>
  <mergeCells count="24">
    <mergeCell ref="N69:Q69"/>
    <mergeCell ref="C68:F68"/>
    <mergeCell ref="C84:F84"/>
    <mergeCell ref="C91:F91"/>
    <mergeCell ref="C105:F105"/>
    <mergeCell ref="E53:F53"/>
    <mergeCell ref="N106:Q106"/>
    <mergeCell ref="P8:Q8"/>
    <mergeCell ref="P29:Q29"/>
    <mergeCell ref="O42:Q42"/>
    <mergeCell ref="P68:Q68"/>
    <mergeCell ref="P84:Q84"/>
    <mergeCell ref="N85:Q85"/>
    <mergeCell ref="N92:Q92"/>
    <mergeCell ref="O91:Q91"/>
    <mergeCell ref="P105:Q105"/>
    <mergeCell ref="C7:F7"/>
    <mergeCell ref="C28:F28"/>
    <mergeCell ref="C41:F41"/>
    <mergeCell ref="C55:F55"/>
    <mergeCell ref="N43:Q43"/>
    <mergeCell ref="N56:Q56"/>
    <mergeCell ref="N9:Q9"/>
    <mergeCell ref="N30:Q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Q10"/>
  <sheetViews>
    <sheetView zoomScalePageLayoutView="0" workbookViewId="0" topLeftCell="A1">
      <selection activeCell="J17" sqref="J17"/>
    </sheetView>
  </sheetViews>
  <sheetFormatPr defaultColWidth="8.796875" defaultRowHeight="14.25"/>
  <cols>
    <col min="8" max="8" width="10.8984375" style="0" customWidth="1"/>
  </cols>
  <sheetData>
    <row r="4" spans="3:12" ht="15">
      <c r="C4" s="63" t="s">
        <v>63</v>
      </c>
      <c r="D4" s="64"/>
      <c r="E4" s="64"/>
      <c r="F4" s="65"/>
      <c r="G4" s="66"/>
      <c r="H4" s="67"/>
      <c r="I4" s="7" t="s">
        <v>154</v>
      </c>
      <c r="J4" s="7" t="s">
        <v>155</v>
      </c>
      <c r="K4" s="7" t="s">
        <v>156</v>
      </c>
      <c r="L4" s="7" t="s">
        <v>153</v>
      </c>
    </row>
    <row r="5" spans="3:17" ht="15">
      <c r="C5" s="11">
        <v>1</v>
      </c>
      <c r="D5" s="21"/>
      <c r="E5" s="21" t="s">
        <v>123</v>
      </c>
      <c r="F5" s="21"/>
      <c r="G5" s="21" t="s">
        <v>124</v>
      </c>
      <c r="H5" s="21"/>
      <c r="I5" s="21"/>
      <c r="J5" s="21"/>
      <c r="K5" s="21">
        <v>140</v>
      </c>
      <c r="L5" s="21">
        <f>SUM(I5:K5)</f>
        <v>140</v>
      </c>
      <c r="M5" s="23" t="s">
        <v>157</v>
      </c>
      <c r="N5" s="25" t="s">
        <v>72</v>
      </c>
      <c r="O5" s="25"/>
      <c r="P5" s="25" t="s">
        <v>170</v>
      </c>
      <c r="Q5" s="25"/>
    </row>
    <row r="6" spans="3:17" ht="15">
      <c r="C6" s="11">
        <v>2</v>
      </c>
      <c r="D6" s="22">
        <v>332</v>
      </c>
      <c r="E6" s="21" t="s">
        <v>111</v>
      </c>
      <c r="F6" s="21"/>
      <c r="G6" s="21" t="s">
        <v>112</v>
      </c>
      <c r="H6" s="21"/>
      <c r="I6" s="21"/>
      <c r="J6" s="21">
        <v>133.5</v>
      </c>
      <c r="K6" s="21"/>
      <c r="L6" s="21">
        <f>SUM(I6:K6)</f>
        <v>133.5</v>
      </c>
      <c r="M6" s="23" t="s">
        <v>157</v>
      </c>
      <c r="N6" s="43" t="s">
        <v>173</v>
      </c>
      <c r="O6" s="43"/>
      <c r="P6" s="43"/>
      <c r="Q6" s="43"/>
    </row>
    <row r="7" spans="3:13" ht="15">
      <c r="C7" s="11">
        <v>3</v>
      </c>
      <c r="D7" s="21"/>
      <c r="E7" s="21" t="s">
        <v>58</v>
      </c>
      <c r="F7" s="21"/>
      <c r="G7" s="21" t="s">
        <v>59</v>
      </c>
      <c r="H7" s="21"/>
      <c r="I7" s="21">
        <v>127.5</v>
      </c>
      <c r="J7" s="21"/>
      <c r="K7" s="21"/>
      <c r="L7" s="21">
        <f>SUM(I7:K7)</f>
        <v>127.5</v>
      </c>
      <c r="M7" s="23" t="s">
        <v>157</v>
      </c>
    </row>
    <row r="8" spans="3:13" ht="15">
      <c r="C8" s="11">
        <v>4</v>
      </c>
      <c r="D8" s="21"/>
      <c r="E8" s="21" t="s">
        <v>119</v>
      </c>
      <c r="F8" s="21"/>
      <c r="G8" s="21" t="s">
        <v>120</v>
      </c>
      <c r="H8" s="21"/>
      <c r="I8" s="21"/>
      <c r="J8" s="21"/>
      <c r="K8" s="21">
        <v>119.5</v>
      </c>
      <c r="L8" s="21">
        <f>SUM(I8:K8)</f>
        <v>119.5</v>
      </c>
      <c r="M8" s="23" t="s">
        <v>157</v>
      </c>
    </row>
    <row r="9" spans="3:13" ht="15">
      <c r="C9" s="11">
        <v>5</v>
      </c>
      <c r="D9" s="21"/>
      <c r="E9" s="21" t="s">
        <v>121</v>
      </c>
      <c r="F9" s="21"/>
      <c r="G9" s="21" t="s">
        <v>122</v>
      </c>
      <c r="H9" s="21"/>
      <c r="I9" s="21"/>
      <c r="J9" s="21"/>
      <c r="K9" s="21">
        <v>0</v>
      </c>
      <c r="L9" s="21">
        <f>SUM(I9:K9)</f>
        <v>0</v>
      </c>
      <c r="M9" s="23" t="s">
        <v>157</v>
      </c>
    </row>
    <row r="10" spans="3:13" ht="15">
      <c r="C10" s="11">
        <v>6</v>
      </c>
      <c r="D10" s="21" t="s">
        <v>174</v>
      </c>
      <c r="E10" s="21" t="s">
        <v>72</v>
      </c>
      <c r="F10" s="21"/>
      <c r="G10" s="21" t="s">
        <v>70</v>
      </c>
      <c r="H10" s="21"/>
      <c r="I10" s="21">
        <v>0</v>
      </c>
      <c r="J10" s="21"/>
      <c r="K10" s="21"/>
      <c r="L10" s="21">
        <v>0</v>
      </c>
      <c r="M10" s="23" t="s">
        <v>157</v>
      </c>
    </row>
  </sheetData>
  <sheetProtection/>
  <mergeCells count="3">
    <mergeCell ref="C4:F4"/>
    <mergeCell ref="G4:H4"/>
    <mergeCell ref="N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krysmisz</dc:creator>
  <cp:keywords/>
  <dc:description/>
  <cp:lastModifiedBy>olunia</cp:lastModifiedBy>
  <dcterms:created xsi:type="dcterms:W3CDTF">2015-07-19T11:18:33Z</dcterms:created>
  <dcterms:modified xsi:type="dcterms:W3CDTF">2015-08-18T23:29:44Z</dcterms:modified>
  <cp:category/>
  <cp:version/>
  <cp:contentType/>
  <cp:contentStatus/>
</cp:coreProperties>
</file>